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0"/>
  </bookViews>
  <sheets>
    <sheet name="2_2_5a" sheetId="1" r:id="rId1"/>
    <sheet name="2_2_5b" sheetId="2" r:id="rId2"/>
    <sheet name="2_2_5c" sheetId="3" r:id="rId3"/>
    <sheet name="2_2_5d" sheetId="4" r:id="rId4"/>
    <sheet name="2_2_5e" sheetId="5" r:id="rId5"/>
    <sheet name="2_2_5f" sheetId="6" r:id="rId6"/>
  </sheets>
  <externalReferences>
    <externalReference r:id="rId9"/>
  </externalReferences>
  <definedNames>
    <definedName name="_12903">'2_2_5c'!$A$1</definedName>
    <definedName name="_19319">'2_2_5d'!$A$1</definedName>
    <definedName name="_25735">'2_2_5e'!$A$1</definedName>
    <definedName name="_3" localSheetId="0">'2_2_5a'!$A$1</definedName>
    <definedName name="_32151">'2_2_5f'!$A$1</definedName>
    <definedName name="_6487">'2_2_5b'!$A$1</definedName>
    <definedName name="_xlnm.Print_Area" localSheetId="0">'2_2_5a'!$A$1:$AH$98</definedName>
    <definedName name="_xlnm.Print_Area" localSheetId="1">'2_2_5b'!$A$1:$AH$98</definedName>
    <definedName name="_xlnm.Print_Area" localSheetId="2">'2_2_5c'!$A$1:$AH$98</definedName>
    <definedName name="_xlnm.Print_Area" localSheetId="3">'2_2_5d'!$A$1:$AH$98</definedName>
    <definedName name="_xlnm.Print_Area" localSheetId="4">'2_2_5e'!$A$1:$AH$98</definedName>
    <definedName name="_xlnm.Print_Area" localSheetId="5">'2_2_5f'!$A$1:$AH$98</definedName>
    <definedName name="_xlnm.Print_Titles" localSheetId="0">'2_2_5a'!$1:$5</definedName>
    <definedName name="_xlnm.Print_Titles" localSheetId="1">'2_2_5b'!$1:$5</definedName>
    <definedName name="_xlnm.Print_Titles" localSheetId="2">'2_2_5c'!$1:$5</definedName>
    <definedName name="_xlnm.Print_Titles" localSheetId="3">'2_2_5d'!$1:$5</definedName>
    <definedName name="_xlnm.Print_Titles" localSheetId="4">'2_2_5e'!$1:$5</definedName>
    <definedName name="_xlnm.Print_Titles" localSheetId="5">'2_2_5f'!$1:$5</definedName>
    <definedName name="範圍">'[1]#REF'!#REF!</definedName>
  </definedNames>
  <calcPr fullCalcOnLoad="1"/>
</workbook>
</file>

<file path=xl/sharedStrings.xml><?xml version="1.0" encoding="utf-8"?>
<sst xmlns="http://schemas.openxmlformats.org/spreadsheetml/2006/main" count="1290" uniqueCount="60">
  <si>
    <t>人數</t>
  </si>
  <si>
    <t>比率</t>
  </si>
  <si>
    <t>畢業生
總計</t>
  </si>
  <si>
    <t>已升學
計</t>
  </si>
  <si>
    <t>公立
大學
日間部</t>
  </si>
  <si>
    <t>公立大學進修學士班</t>
  </si>
  <si>
    <t>私立
大學
日間部</t>
  </si>
  <si>
    <t>私立大學進修學士班</t>
  </si>
  <si>
    <t>公立
二專
日間部</t>
  </si>
  <si>
    <t>公立二專進修(夜間)部</t>
  </si>
  <si>
    <t>私立
二專
日間部</t>
  </si>
  <si>
    <t>私立二專進修(夜間)部</t>
  </si>
  <si>
    <t>警察
大學</t>
  </si>
  <si>
    <t>警察
專科
學校</t>
  </si>
  <si>
    <t>軍事
院校</t>
  </si>
  <si>
    <t>赴國外
、大陸
就讀</t>
  </si>
  <si>
    <t>其他
學校</t>
  </si>
  <si>
    <t>縣市立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</si>
  <si>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</si>
  <si>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</si>
  <si>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</si>
  <si>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</si>
  <si>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</si>
  <si>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</si>
  <si>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</si>
  <si>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</si>
  <si>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</si>
  <si>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</si>
  <si>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</si>
  <si>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</si>
  <si>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</si>
  <si>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</si>
  <si>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</si>
  <si>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</si>
  <si>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</si>
  <si>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</si>
  <si>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</si>
  <si>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</si>
  <si>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</si>
  <si>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</si>
  <si>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私立</t>
  </si>
  <si>
    <t>總計</t>
  </si>
  <si>
    <t>國立</t>
  </si>
  <si>
    <t>說明：1. 本表依高級中等學校應屆畢業生升學就業概況調查資料計算。
　　　2. 本表含特教學校附設普通科、實用技能學程及大專校院附設職業類科原住民畢業生資料；本表含進修部資料。</t>
  </si>
  <si>
    <t>109學年</t>
  </si>
  <si>
    <t>表2-2-5 高級中等學校原住民畢業生升學情形－按縣市別分</t>
  </si>
  <si>
    <t>普通科</t>
  </si>
  <si>
    <t>說明：1. 本表依高級中等學校應屆畢業生升學就業概況調查資料計算。
　　　2. 本表含特教學校附設普通科原住民畢業生資料。</t>
  </si>
  <si>
    <t>表2-2-5 高級中等學校(普通科)原住民畢業生升學情形－按縣市別分</t>
  </si>
  <si>
    <t>專業群科</t>
  </si>
  <si>
    <t>說明：1. 本表依高級中等學校應屆畢業生升學就業概況調查資料計算。
　　　2. 本表含大專校院附設職業類科原住民畢業生資料。</t>
  </si>
  <si>
    <t>表2-2-5 高級中等學校(專業群科)原住民畢業生升學情形－按縣市別分</t>
  </si>
  <si>
    <t>綜合高中</t>
  </si>
  <si>
    <t>說明：本表依高級中等學校應屆畢業生升學就業概況調查資料計算。</t>
  </si>
  <si>
    <t>表2-2-5 高級中等學校(綜合高中)原住民畢業生升學情形－按縣市別分</t>
  </si>
  <si>
    <t>實用技能學程</t>
  </si>
  <si>
    <t>說明：1. 本表依高級中等學校應屆畢業生升學就業概況調查資料計算。
　　　2. 本表含特教學校附設實用技能學程原住民畢業生資料。</t>
  </si>
  <si>
    <t>表2-2-5 高級中等學校(實用技能學程)原住民畢業生升學情形－按縣市別分</t>
  </si>
  <si>
    <t>進修部</t>
  </si>
  <si>
    <t>表2-2-5 高級中等學校(進修部)原住民畢業生升學情形－按縣市別分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</si>
</sst>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1010404]#,##0;\ #,##0\-;\ \-"/>
    <numFmt numFmtId="177" formatCode="[$-1010404]#,##0.00;\ #,##0.00\-;\ \-"/>
    <numFmt numFmtId="178" formatCode="#,###,##0"/>
    <numFmt numFmtId="179" formatCode="###,##0"/>
    <numFmt numFmtId="180" formatCode="###,##0;\-###,##0;&quot;－&quot;"/>
    <numFmt numFmtId="181" formatCode="##0.00"/>
    <numFmt numFmtId="182" formatCode="#0.00"/>
    <numFmt numFmtId="183" formatCode="#0.00;\-#0.00;&quot;－&quot;"/>
    <numFmt numFmtId="184" formatCode="#,###,##0;\-#,###,##0;&quot;－&quot;"/>
    <numFmt numFmtId="185" formatCode="##0.00;\-##0.00;&quot;－&quot;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8"/>
      <color indexed="8"/>
      <name val="新細明體"/>
      <family val="1"/>
    </font>
    <font>
      <sz val="8"/>
      <name val="Arial"/>
      <family val="2"/>
    </font>
    <font>
      <sz val="9"/>
      <color indexed="8"/>
      <name val="新細明體"/>
      <family val="1"/>
    </font>
    <font>
      <sz val="7.5"/>
      <color indexed="8"/>
      <name val="新細明體"/>
      <family val="1"/>
    </font>
    <font>
      <sz val="7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b/>
      <sz val="8"/>
      <color indexed="8"/>
      <name val="新細明體"/>
      <family val="1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name val="新細明體"/>
      <family val="1"/>
    </font>
    <font>
      <sz val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Alignment="0">
      <protection/>
    </xf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10" xfId="33" applyFont="1" applyFill="1" applyBorder="1" applyAlignment="1">
      <alignment horizontal="left" vertical="top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4" fillId="0" borderId="13" xfId="33" applyFont="1" applyFill="1" applyBorder="1" applyAlignment="1">
      <alignment horizontal="right" vertical="top" wrapText="1"/>
      <protection/>
    </xf>
    <xf numFmtId="0" fontId="3" fillId="0" borderId="0" xfId="33" applyFont="1" applyFill="1" applyBorder="1" applyAlignment="1">
      <alignment horizontal="center" vertical="top" wrapText="1"/>
      <protection/>
    </xf>
    <xf numFmtId="0" fontId="1" fillId="0" borderId="0" xfId="33" applyFont="1" applyFill="1" applyBorder="1" applyAlignment="1">
      <alignment horizontal="center" vertical="top" wrapText="1"/>
      <protection/>
    </xf>
    <xf numFmtId="0" fontId="1" fillId="0" borderId="0" xfId="33" applyFont="1" applyFill="1" applyBorder="1" applyAlignment="1">
      <alignment horizontal="center" vertical="top" wrapText="1"/>
      <protection/>
    </xf>
    <xf numFmtId="0" fontId="8" fillId="0" borderId="10" xfId="33" applyFont="1" applyFill="1" applyBorder="1" applyAlignment="1">
      <alignment horizontal="left" vertical="top"/>
      <protection/>
    </xf>
    <xf numFmtId="0" fontId="4" fillId="0" borderId="10" xfId="33" applyFont="1" applyFill="1" applyBorder="1" applyAlignment="1">
      <alignment horizontal="left" vertical="top" wrapText="1"/>
      <protection/>
    </xf>
    <xf numFmtId="0" fontId="2" fillId="0" borderId="0" xfId="33">
      <alignment wrapText="1"/>
      <protection/>
    </xf>
    <xf numFmtId="0" fontId="5" fillId="0" borderId="0" xfId="33" applyFont="1">
      <alignment wrapText="1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6" fillId="0" borderId="14" xfId="33" applyFont="1" applyFill="1" applyBorder="1" applyAlignment="1">
      <alignment horizontal="left" vertical="center"/>
      <protection/>
    </xf>
    <xf numFmtId="0" fontId="6" fillId="0" borderId="15" xfId="33" applyFont="1" applyFill="1" applyBorder="1" applyAlignment="1">
      <alignment horizontal="left" vertical="center"/>
      <protection/>
    </xf>
    <xf numFmtId="0" fontId="4" fillId="0" borderId="13" xfId="33" applyFont="1" applyFill="1" applyBorder="1" applyAlignment="1">
      <alignment horizontal="left" vertical="center"/>
      <protection/>
    </xf>
    <xf numFmtId="0" fontId="4" fillId="0" borderId="16" xfId="33" applyFont="1" applyFill="1" applyBorder="1" applyAlignment="1">
      <alignment horizontal="left" vertical="center"/>
      <protection/>
    </xf>
    <xf numFmtId="0" fontId="4" fillId="0" borderId="0" xfId="33" applyFont="1" applyFill="1" applyBorder="1" applyAlignment="1">
      <alignment horizontal="left" vertical="center"/>
      <protection/>
    </xf>
    <xf numFmtId="0" fontId="2" fillId="0" borderId="0" xfId="33" applyAlignment="1">
      <alignment horizontal="left"/>
      <protection/>
    </xf>
    <xf numFmtId="0" fontId="4" fillId="0" borderId="17" xfId="33" applyFont="1" applyFill="1" applyBorder="1" applyAlignment="1">
      <alignment horizontal="left" vertical="center"/>
      <protection/>
    </xf>
    <xf numFmtId="0" fontId="26" fillId="0" borderId="0" xfId="33" applyFont="1" applyFill="1" applyBorder="1" applyAlignment="1">
      <alignment horizontal="left" vertical="center"/>
      <protection/>
    </xf>
    <xf numFmtId="178" fontId="27" fillId="0" borderId="18" xfId="33" applyNumberFormat="1" applyFont="1" applyFill="1" applyBorder="1" applyAlignment="1">
      <alignment horizontal="right" vertical="center" wrapText="1"/>
      <protection/>
    </xf>
    <xf numFmtId="178" fontId="28" fillId="0" borderId="18" xfId="33" applyNumberFormat="1" applyFont="1" applyFill="1" applyBorder="1" applyAlignment="1">
      <alignment horizontal="right" vertical="center" wrapText="1"/>
      <protection/>
    </xf>
    <xf numFmtId="178" fontId="27" fillId="0" borderId="0" xfId="33" applyNumberFormat="1" applyFont="1" applyFill="1" applyBorder="1" applyAlignment="1">
      <alignment horizontal="right" vertical="center" wrapText="1"/>
      <protection/>
    </xf>
    <xf numFmtId="178" fontId="28" fillId="0" borderId="0" xfId="33" applyNumberFormat="1" applyFont="1" applyFill="1" applyBorder="1" applyAlignment="1">
      <alignment horizontal="right" vertical="center" wrapText="1"/>
      <protection/>
    </xf>
    <xf numFmtId="179" fontId="27" fillId="0" borderId="0" xfId="33" applyNumberFormat="1" applyFont="1" applyFill="1" applyBorder="1" applyAlignment="1">
      <alignment horizontal="right" vertical="center" wrapText="1"/>
      <protection/>
    </xf>
    <xf numFmtId="179" fontId="28" fillId="0" borderId="0" xfId="33" applyNumberFormat="1" applyFont="1" applyFill="1" applyBorder="1" applyAlignment="1">
      <alignment horizontal="right" vertical="center" wrapText="1"/>
      <protection/>
    </xf>
    <xf numFmtId="180" fontId="27" fillId="0" borderId="0" xfId="33" applyNumberFormat="1" applyFont="1" applyFill="1" applyBorder="1" applyAlignment="1">
      <alignment horizontal="right" vertical="center" wrapText="1"/>
      <protection/>
    </xf>
    <xf numFmtId="180" fontId="28" fillId="0" borderId="0" xfId="33" applyNumberFormat="1" applyFont="1" applyFill="1" applyBorder="1" applyAlignment="1">
      <alignment horizontal="right" vertical="center" wrapText="1"/>
      <protection/>
    </xf>
    <xf numFmtId="181" fontId="27" fillId="0" borderId="0" xfId="33" applyNumberFormat="1" applyFont="1" applyFill="1" applyBorder="1" applyAlignment="1">
      <alignment horizontal="right" vertical="center" wrapText="1"/>
      <protection/>
    </xf>
    <xf numFmtId="181" fontId="28" fillId="0" borderId="0" xfId="33" applyNumberFormat="1" applyFont="1" applyFill="1" applyBorder="1" applyAlignment="1">
      <alignment horizontal="right" vertical="center" wrapText="1"/>
      <protection/>
    </xf>
    <xf numFmtId="182" fontId="27" fillId="0" borderId="0" xfId="33" applyNumberFormat="1" applyFont="1" applyFill="1" applyBorder="1" applyAlignment="1">
      <alignment horizontal="right" vertical="center" wrapText="1"/>
      <protection/>
    </xf>
    <xf numFmtId="182" fontId="28" fillId="0" borderId="0" xfId="33" applyNumberFormat="1" applyFont="1" applyFill="1" applyBorder="1" applyAlignment="1">
      <alignment horizontal="right" vertical="center" wrapText="1"/>
      <protection/>
    </xf>
    <xf numFmtId="183" fontId="27" fillId="0" borderId="0" xfId="33" applyNumberFormat="1" applyFont="1" applyFill="1" applyBorder="1" applyAlignment="1">
      <alignment horizontal="right" vertical="center" wrapText="1"/>
      <protection/>
    </xf>
    <xf numFmtId="183" fontId="28" fillId="0" borderId="0" xfId="33" applyNumberFormat="1" applyFont="1" applyFill="1" applyBorder="1" applyAlignment="1">
      <alignment horizontal="right" vertical="center" wrapText="1"/>
      <protection/>
    </xf>
    <xf numFmtId="184" fontId="27" fillId="0" borderId="18" xfId="33" applyNumberFormat="1" applyFont="1" applyFill="1" applyBorder="1" applyAlignment="1">
      <alignment horizontal="right" vertical="center" wrapText="1"/>
      <protection/>
    </xf>
    <xf numFmtId="184" fontId="27" fillId="0" borderId="0" xfId="33" applyNumberFormat="1" applyFont="1" applyFill="1" applyBorder="1" applyAlignment="1">
      <alignment horizontal="right" vertical="center" wrapText="1"/>
      <protection/>
    </xf>
    <xf numFmtId="185" fontId="27" fillId="0" borderId="0" xfId="33" applyNumberFormat="1" applyFont="1" applyFill="1" applyBorder="1" applyAlignment="1">
      <alignment horizontal="right" vertical="center" wrapText="1"/>
      <protection/>
    </xf>
    <xf numFmtId="0" fontId="4" fillId="0" borderId="19" xfId="33" applyFont="1" applyFill="1" applyBorder="1" applyAlignment="1">
      <alignment horizontal="left" vertical="center"/>
      <protection/>
    </xf>
    <xf numFmtId="178" fontId="27" fillId="0" borderId="20" xfId="33" applyNumberFormat="1" applyFont="1" applyFill="1" applyBorder="1" applyAlignment="1">
      <alignment horizontal="right" vertical="center" wrapText="1"/>
      <protection/>
    </xf>
    <xf numFmtId="178" fontId="27" fillId="0" borderId="19" xfId="33" applyNumberFormat="1" applyFont="1" applyFill="1" applyBorder="1" applyAlignment="1">
      <alignment horizontal="right" vertical="center" wrapText="1"/>
      <protection/>
    </xf>
    <xf numFmtId="180" fontId="27" fillId="0" borderId="19" xfId="33" applyNumberFormat="1" applyFont="1" applyFill="1" applyBorder="1" applyAlignment="1">
      <alignment horizontal="right" vertical="center" wrapText="1"/>
      <protection/>
    </xf>
    <xf numFmtId="179" fontId="27" fillId="0" borderId="19" xfId="33" applyNumberFormat="1" applyFont="1" applyFill="1" applyBorder="1" applyAlignment="1">
      <alignment horizontal="right" vertical="center" wrapText="1"/>
      <protection/>
    </xf>
    <xf numFmtId="181" fontId="27" fillId="0" borderId="19" xfId="33" applyNumberFormat="1" applyFont="1" applyFill="1" applyBorder="1" applyAlignment="1">
      <alignment horizontal="right" vertical="center" wrapText="1"/>
      <protection/>
    </xf>
    <xf numFmtId="182" fontId="27" fillId="0" borderId="19" xfId="33" applyNumberFormat="1" applyFont="1" applyFill="1" applyBorder="1" applyAlignment="1">
      <alignment horizontal="right" vertical="center" wrapText="1"/>
      <protection/>
    </xf>
    <xf numFmtId="183" fontId="27" fillId="0" borderId="19" xfId="33" applyNumberFormat="1" applyFont="1" applyFill="1" applyBorder="1" applyAlignment="1">
      <alignment horizontal="right" vertical="center" wrapText="1"/>
      <protection/>
    </xf>
    <xf numFmtId="0" fontId="29" fillId="0" borderId="0" xfId="33" applyFont="1">
      <alignment wrapText="1"/>
      <protection/>
    </xf>
    <xf numFmtId="0" fontId="26" fillId="0" borderId="17" xfId="33" applyFont="1" applyFill="1" applyBorder="1" applyAlignment="1">
      <alignment horizontal="left" vertical="center"/>
      <protection/>
    </xf>
    <xf numFmtId="0" fontId="4" fillId="0" borderId="21" xfId="33" applyFont="1" applyFill="1" applyBorder="1" applyAlignment="1">
      <alignment horizontal="left" vertical="center"/>
      <protection/>
    </xf>
    <xf numFmtId="184" fontId="27" fillId="0" borderId="20" xfId="33" applyNumberFormat="1" applyFont="1" applyFill="1" applyBorder="1" applyAlignment="1">
      <alignment horizontal="right" vertical="center" wrapText="1"/>
      <protection/>
    </xf>
    <xf numFmtId="184" fontId="27" fillId="0" borderId="19" xfId="33" applyNumberFormat="1" applyFont="1" applyFill="1" applyBorder="1" applyAlignment="1">
      <alignment horizontal="right" vertical="center" wrapText="1"/>
      <protection/>
    </xf>
    <xf numFmtId="185" fontId="27" fillId="0" borderId="19" xfId="33" applyNumberFormat="1" applyFont="1" applyFill="1" applyBorder="1" applyAlignment="1">
      <alignment horizontal="right" vertical="center" wrapText="1"/>
      <protection/>
    </xf>
    <xf numFmtId="184" fontId="28" fillId="0" borderId="0" xfId="33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5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0</xdr:rowOff>
    </xdr:from>
    <xdr:to>
      <xdr:col>32</xdr:col>
      <xdr:colOff>219075</xdr:colOff>
      <xdr:row>52</xdr:row>
      <xdr:rowOff>0</xdr:rowOff>
    </xdr:to>
    <xdr:sp fLocksText="0">
      <xdr:nvSpPr>
        <xdr:cNvPr id="1" name="矩形 1"/>
        <xdr:cNvSpPr txBox="1">
          <a:spLocks noChangeArrowheads="1"/>
        </xdr:cNvSpPr>
      </xdr:nvSpPr>
      <xdr:spPr>
        <a:xfrm>
          <a:off x="0" y="552450"/>
          <a:ext cx="12201525" cy="785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RE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outlinePr summaryBelow="0" summaryRight="0"/>
  </sheetPr>
  <dimension ref="A1:AI98"/>
  <sheetViews>
    <sheetView showGridLines="0" tabSelected="1" view="pageBreakPreview" zoomScaleSheetLayoutView="100" zoomScalePageLayoutView="0" workbookViewId="0" topLeftCell="A1">
      <selection activeCell="A1" sqref="A1:AH1"/>
    </sheetView>
  </sheetViews>
  <sheetFormatPr defaultColWidth="9.00390625" defaultRowHeight="12.75" customHeight="1"/>
  <cols>
    <col min="1" max="1" width="5.625" style="21" customWidth="1"/>
    <col min="2" max="2" width="0.875" style="21" hidden="1" customWidth="1"/>
    <col min="3" max="3" width="5.125" style="21" customWidth="1"/>
    <col min="4" max="6" width="5.125" style="11" customWidth="1"/>
    <col min="7" max="7" width="4.875" style="11" customWidth="1"/>
    <col min="8" max="8" width="5.125" style="11" customWidth="1"/>
    <col min="9" max="18" width="4.875" style="11" customWidth="1"/>
    <col min="19" max="19" width="6.25390625" style="11" customWidth="1"/>
    <col min="20" max="21" width="5.75390625" style="11" customWidth="1"/>
    <col min="22" max="22" width="5.125" style="11" customWidth="1"/>
    <col min="23" max="23" width="5.375" style="11" customWidth="1"/>
    <col min="24" max="24" width="5.125" style="11" customWidth="1"/>
    <col min="25" max="33" width="4.875" style="11" customWidth="1"/>
    <col min="34" max="34" width="0.12890625" style="11" customWidth="1"/>
    <col min="35" max="35" width="3.375" style="11" hidden="1" customWidth="1"/>
    <col min="36" max="36" width="9.00390625" style="11" customWidth="1"/>
    <col min="37" max="16384" width="9.00390625" style="11" customWidth="1"/>
  </cols>
  <sheetData>
    <row r="1" spans="1:35" ht="15.75" customHeight="1">
      <c r="A1" s="8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49" t="s">
        <v>44</v>
      </c>
    </row>
    <row r="2" spans="1:34" ht="15.75" customHeight="1">
      <c r="A2" s="6" t="str">
        <f>LEFT(AI1,3)&amp;"學年度 SY"&amp;VALUE(LEFT(AI1,3)+1911)&amp;"-"&amp;+VALUE(LEFT(AI1,3)+1912)</f>
        <v>109學年度 SY2020-2021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12" customFormat="1" ht="12" customHeight="1">
      <c r="A3" s="5" t="str">
        <f>"單位：人；％"</f>
        <v>單位：人；％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2.75">
      <c r="A4" s="16"/>
      <c r="B4" s="16"/>
      <c r="C4" s="17"/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 t="s">
        <v>1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2" customHeight="1">
      <c r="A5" s="18"/>
      <c r="B5" s="18"/>
      <c r="C5" s="19"/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3" t="s">
        <v>10</v>
      </c>
      <c r="M5" s="14" t="s">
        <v>11</v>
      </c>
      <c r="N5" s="13" t="s">
        <v>12</v>
      </c>
      <c r="O5" s="13" t="s">
        <v>13</v>
      </c>
      <c r="P5" s="13" t="s">
        <v>14</v>
      </c>
      <c r="Q5" s="13" t="s">
        <v>15</v>
      </c>
      <c r="R5" s="13" t="s">
        <v>16</v>
      </c>
      <c r="S5" s="13" t="s">
        <v>2</v>
      </c>
      <c r="T5" s="13" t="s">
        <v>3</v>
      </c>
      <c r="U5" s="13" t="s">
        <v>4</v>
      </c>
      <c r="V5" s="13" t="s">
        <v>5</v>
      </c>
      <c r="W5" s="13" t="s">
        <v>6</v>
      </c>
      <c r="X5" s="13" t="s">
        <v>7</v>
      </c>
      <c r="Y5" s="13" t="s">
        <v>8</v>
      </c>
      <c r="Z5" s="14" t="s">
        <v>9</v>
      </c>
      <c r="AA5" s="13" t="s">
        <v>10</v>
      </c>
      <c r="AB5" s="14" t="s">
        <v>11</v>
      </c>
      <c r="AC5" s="13" t="s">
        <v>12</v>
      </c>
      <c r="AD5" s="13" t="s">
        <v>13</v>
      </c>
      <c r="AE5" s="13" t="s">
        <v>14</v>
      </c>
      <c r="AF5" s="13" t="s">
        <v>15</v>
      </c>
      <c r="AG5" s="2" t="s">
        <v>16</v>
      </c>
      <c r="AH5" s="2"/>
    </row>
    <row r="6" spans="1:34" ht="12" customHeight="1">
      <c r="A6" s="23" t="s">
        <v>41</v>
      </c>
      <c r="B6" s="23"/>
      <c r="C6" s="23"/>
      <c r="D6" s="25">
        <v>5571</v>
      </c>
      <c r="E6" s="27">
        <v>3878</v>
      </c>
      <c r="F6" s="27">
        <v>1490</v>
      </c>
      <c r="G6" s="29">
        <v>66</v>
      </c>
      <c r="H6" s="29">
        <v>1977</v>
      </c>
      <c r="I6" s="29">
        <v>173</v>
      </c>
      <c r="J6" s="29">
        <v>10</v>
      </c>
      <c r="K6" s="29">
        <v>11</v>
      </c>
      <c r="L6" s="29">
        <v>5</v>
      </c>
      <c r="M6" s="29">
        <v>14</v>
      </c>
      <c r="N6" s="29">
        <v>2</v>
      </c>
      <c r="O6" s="29">
        <v>12</v>
      </c>
      <c r="P6" s="29">
        <v>103</v>
      </c>
      <c r="Q6" s="29">
        <v>3</v>
      </c>
      <c r="R6" s="29">
        <v>12</v>
      </c>
      <c r="S6" s="33">
        <v>100</v>
      </c>
      <c r="T6" s="35">
        <v>69.6104828576557</v>
      </c>
      <c r="U6" s="35">
        <v>26.7456471010591</v>
      </c>
      <c r="V6" s="35">
        <v>1.18470651588584</v>
      </c>
      <c r="W6" s="35">
        <v>35.4873451803985</v>
      </c>
      <c r="X6" s="35">
        <v>3.10536707951894</v>
      </c>
      <c r="Y6" s="35">
        <v>0.17950098725543</v>
      </c>
      <c r="Z6" s="35">
        <v>0.197451085980973</v>
      </c>
      <c r="AA6" s="35">
        <v>0.0897504936277149</v>
      </c>
      <c r="AB6" s="35">
        <v>0.251301382157602</v>
      </c>
      <c r="AC6" s="35">
        <v>0.035900197451086</v>
      </c>
      <c r="AD6" s="35">
        <v>0.215401184706516</v>
      </c>
      <c r="AE6" s="35">
        <v>1.84886016873093</v>
      </c>
      <c r="AF6" s="35">
        <v>0.053850296176629</v>
      </c>
      <c r="AG6" s="35">
        <v>0.215401184706516</v>
      </c>
      <c r="AH6" s="15"/>
    </row>
    <row r="7" spans="1:34" ht="12" customHeight="1">
      <c r="A7" s="20"/>
      <c r="B7" s="20" t="s">
        <v>18</v>
      </c>
      <c r="C7" s="20" t="s">
        <v>18</v>
      </c>
      <c r="D7" s="24">
        <v>498</v>
      </c>
      <c r="E7" s="26">
        <v>379</v>
      </c>
      <c r="F7" s="26">
        <v>117</v>
      </c>
      <c r="G7" s="28">
        <v>5</v>
      </c>
      <c r="H7" s="28">
        <v>214</v>
      </c>
      <c r="I7" s="28">
        <v>22</v>
      </c>
      <c r="J7" s="30">
        <v>0</v>
      </c>
      <c r="K7" s="28">
        <v>2</v>
      </c>
      <c r="L7" s="28">
        <v>2</v>
      </c>
      <c r="M7" s="28">
        <v>2</v>
      </c>
      <c r="N7" s="28">
        <v>1</v>
      </c>
      <c r="O7" s="28">
        <v>2</v>
      </c>
      <c r="P7" s="28">
        <v>10</v>
      </c>
      <c r="Q7" s="28">
        <v>1</v>
      </c>
      <c r="R7" s="28">
        <v>1</v>
      </c>
      <c r="S7" s="32">
        <v>100</v>
      </c>
      <c r="T7" s="34">
        <v>76.1044176706827</v>
      </c>
      <c r="U7" s="34">
        <v>23.4939759036145</v>
      </c>
      <c r="V7" s="34">
        <v>1.00401606425703</v>
      </c>
      <c r="W7" s="34">
        <v>42.9718875502008</v>
      </c>
      <c r="X7" s="34">
        <v>4.41767068273092</v>
      </c>
      <c r="Y7" s="36">
        <v>0</v>
      </c>
      <c r="Z7" s="34">
        <v>0.401606425702811</v>
      </c>
      <c r="AA7" s="34">
        <v>0.401606425702811</v>
      </c>
      <c r="AB7" s="34">
        <v>0.401606425702811</v>
      </c>
      <c r="AC7" s="34">
        <v>0.200803212851406</v>
      </c>
      <c r="AD7" s="34">
        <v>0.401606425702811</v>
      </c>
      <c r="AE7" s="34">
        <v>2.00803212851406</v>
      </c>
      <c r="AF7" s="34">
        <v>0.200803212851406</v>
      </c>
      <c r="AG7" s="34">
        <v>0.200803212851406</v>
      </c>
      <c r="AH7" s="15"/>
    </row>
    <row r="8" spans="1:34" ht="12" customHeight="1">
      <c r="A8" s="20"/>
      <c r="B8" s="20" t="s">
        <v>19</v>
      </c>
      <c r="C8" s="20" t="s">
        <v>19</v>
      </c>
      <c r="D8" s="24">
        <v>329</v>
      </c>
      <c r="E8" s="26">
        <v>267</v>
      </c>
      <c r="F8" s="26">
        <v>115</v>
      </c>
      <c r="G8" s="30">
        <v>0</v>
      </c>
      <c r="H8" s="28">
        <v>132</v>
      </c>
      <c r="I8" s="28">
        <v>13</v>
      </c>
      <c r="J8" s="28">
        <v>1</v>
      </c>
      <c r="K8" s="30">
        <v>0</v>
      </c>
      <c r="L8" s="28">
        <v>1</v>
      </c>
      <c r="M8" s="28">
        <v>3</v>
      </c>
      <c r="N8" s="30">
        <v>0</v>
      </c>
      <c r="O8" s="28">
        <v>1</v>
      </c>
      <c r="P8" s="28">
        <v>1</v>
      </c>
      <c r="Q8" s="30">
        <v>0</v>
      </c>
      <c r="R8" s="30">
        <v>0</v>
      </c>
      <c r="S8" s="32">
        <v>100</v>
      </c>
      <c r="T8" s="34">
        <v>81.1550151975684</v>
      </c>
      <c r="U8" s="34">
        <v>34.9544072948328</v>
      </c>
      <c r="V8" s="36">
        <v>0</v>
      </c>
      <c r="W8" s="34">
        <v>40.1215805471125</v>
      </c>
      <c r="X8" s="34">
        <v>3.95136778115502</v>
      </c>
      <c r="Y8" s="34">
        <v>0.303951367781155</v>
      </c>
      <c r="Z8" s="36">
        <v>0</v>
      </c>
      <c r="AA8" s="34">
        <v>0.303951367781155</v>
      </c>
      <c r="AB8" s="34">
        <v>0.911854103343465</v>
      </c>
      <c r="AC8" s="36">
        <v>0</v>
      </c>
      <c r="AD8" s="34">
        <v>0.303951367781155</v>
      </c>
      <c r="AE8" s="34">
        <v>0.303951367781155</v>
      </c>
      <c r="AF8" s="36">
        <v>0</v>
      </c>
      <c r="AG8" s="36">
        <v>0</v>
      </c>
      <c r="AH8" s="15"/>
    </row>
    <row r="9" spans="1:34" ht="12" customHeight="1">
      <c r="A9" s="20"/>
      <c r="B9" s="20" t="s">
        <v>20</v>
      </c>
      <c r="C9" s="20" t="s">
        <v>20</v>
      </c>
      <c r="D9" s="24">
        <v>791</v>
      </c>
      <c r="E9" s="26">
        <v>570</v>
      </c>
      <c r="F9" s="26">
        <v>193</v>
      </c>
      <c r="G9" s="28">
        <v>1</v>
      </c>
      <c r="H9" s="28">
        <v>317</v>
      </c>
      <c r="I9" s="28">
        <v>42</v>
      </c>
      <c r="J9" s="28">
        <v>1</v>
      </c>
      <c r="K9" s="28">
        <v>1</v>
      </c>
      <c r="L9" s="30">
        <v>0</v>
      </c>
      <c r="M9" s="28">
        <v>1</v>
      </c>
      <c r="N9" s="28">
        <v>1</v>
      </c>
      <c r="O9" s="28">
        <v>2</v>
      </c>
      <c r="P9" s="28">
        <v>11</v>
      </c>
      <c r="Q9" s="30">
        <v>0</v>
      </c>
      <c r="R9" s="30">
        <v>0</v>
      </c>
      <c r="S9" s="32">
        <v>100</v>
      </c>
      <c r="T9" s="34">
        <v>72.0606826801517</v>
      </c>
      <c r="U9" s="34">
        <v>24.3994943109987</v>
      </c>
      <c r="V9" s="34">
        <v>0.126422250316056</v>
      </c>
      <c r="W9" s="34">
        <v>40.0758533501896</v>
      </c>
      <c r="X9" s="34">
        <v>5.30973451327434</v>
      </c>
      <c r="Y9" s="34">
        <v>0.126422250316056</v>
      </c>
      <c r="Z9" s="34">
        <v>0.126422250316056</v>
      </c>
      <c r="AA9" s="36">
        <v>0</v>
      </c>
      <c r="AB9" s="34">
        <v>0.126422250316056</v>
      </c>
      <c r="AC9" s="34">
        <v>0.126422250316056</v>
      </c>
      <c r="AD9" s="34">
        <v>0.252844500632111</v>
      </c>
      <c r="AE9" s="34">
        <v>1.39064475347661</v>
      </c>
      <c r="AF9" s="36">
        <v>0</v>
      </c>
      <c r="AG9" s="36">
        <v>0</v>
      </c>
      <c r="AH9" s="15"/>
    </row>
    <row r="10" spans="1:34" ht="12" customHeight="1">
      <c r="A10" s="20"/>
      <c r="B10" s="20" t="s">
        <v>21</v>
      </c>
      <c r="C10" s="20" t="s">
        <v>21</v>
      </c>
      <c r="D10" s="24">
        <v>476</v>
      </c>
      <c r="E10" s="26">
        <v>329</v>
      </c>
      <c r="F10" s="26">
        <v>138</v>
      </c>
      <c r="G10" s="28">
        <v>8</v>
      </c>
      <c r="H10" s="28">
        <v>145</v>
      </c>
      <c r="I10" s="28">
        <v>27</v>
      </c>
      <c r="J10" s="28">
        <v>1</v>
      </c>
      <c r="K10" s="28">
        <v>1</v>
      </c>
      <c r="L10" s="28">
        <v>1</v>
      </c>
      <c r="M10" s="28">
        <v>4</v>
      </c>
      <c r="N10" s="30">
        <v>0</v>
      </c>
      <c r="O10" s="30">
        <v>0</v>
      </c>
      <c r="P10" s="28">
        <v>4</v>
      </c>
      <c r="Q10" s="30">
        <v>0</v>
      </c>
      <c r="R10" s="30">
        <v>0</v>
      </c>
      <c r="S10" s="32">
        <v>100</v>
      </c>
      <c r="T10" s="34">
        <v>69.1176470588235</v>
      </c>
      <c r="U10" s="34">
        <v>28.9915966386555</v>
      </c>
      <c r="V10" s="34">
        <v>1.68067226890756</v>
      </c>
      <c r="W10" s="34">
        <v>30.4621848739496</v>
      </c>
      <c r="X10" s="34">
        <v>5.67226890756303</v>
      </c>
      <c r="Y10" s="34">
        <v>0.210084033613445</v>
      </c>
      <c r="Z10" s="34">
        <v>0.210084033613445</v>
      </c>
      <c r="AA10" s="34">
        <v>0.210084033613445</v>
      </c>
      <c r="AB10" s="34">
        <v>0.840336134453781</v>
      </c>
      <c r="AC10" s="36">
        <v>0</v>
      </c>
      <c r="AD10" s="36">
        <v>0</v>
      </c>
      <c r="AE10" s="34">
        <v>0.840336134453781</v>
      </c>
      <c r="AF10" s="36">
        <v>0</v>
      </c>
      <c r="AG10" s="36">
        <v>0</v>
      </c>
      <c r="AH10" s="15"/>
    </row>
    <row r="11" spans="1:34" ht="12" customHeight="1">
      <c r="A11" s="20"/>
      <c r="B11" s="20" t="s">
        <v>22</v>
      </c>
      <c r="C11" s="20" t="s">
        <v>22</v>
      </c>
      <c r="D11" s="24">
        <v>114</v>
      </c>
      <c r="E11" s="26">
        <v>85</v>
      </c>
      <c r="F11" s="26">
        <v>38</v>
      </c>
      <c r="G11" s="28">
        <v>1</v>
      </c>
      <c r="H11" s="28">
        <v>35</v>
      </c>
      <c r="I11" s="28">
        <v>7</v>
      </c>
      <c r="J11" s="30">
        <v>0</v>
      </c>
      <c r="K11" s="30">
        <v>0</v>
      </c>
      <c r="L11" s="30">
        <v>0</v>
      </c>
      <c r="M11" s="28">
        <v>1</v>
      </c>
      <c r="N11" s="30">
        <v>0</v>
      </c>
      <c r="O11" s="28">
        <v>1</v>
      </c>
      <c r="P11" s="28">
        <v>2</v>
      </c>
      <c r="Q11" s="30">
        <v>0</v>
      </c>
      <c r="R11" s="30">
        <v>0</v>
      </c>
      <c r="S11" s="32">
        <v>100</v>
      </c>
      <c r="T11" s="34">
        <v>74.5614035087719</v>
      </c>
      <c r="U11" s="34">
        <v>33.3333333333333</v>
      </c>
      <c r="V11" s="34">
        <v>0.87719298245614</v>
      </c>
      <c r="W11" s="34">
        <v>30.7017543859649</v>
      </c>
      <c r="X11" s="34">
        <v>6.14035087719298</v>
      </c>
      <c r="Y11" s="36">
        <v>0</v>
      </c>
      <c r="Z11" s="36">
        <v>0</v>
      </c>
      <c r="AA11" s="36">
        <v>0</v>
      </c>
      <c r="AB11" s="34">
        <v>0.87719298245614</v>
      </c>
      <c r="AC11" s="36">
        <v>0</v>
      </c>
      <c r="AD11" s="34">
        <v>0.87719298245614</v>
      </c>
      <c r="AE11" s="34">
        <v>1.75438596491228</v>
      </c>
      <c r="AF11" s="36">
        <v>0</v>
      </c>
      <c r="AG11" s="36">
        <v>0</v>
      </c>
      <c r="AH11" s="15"/>
    </row>
    <row r="12" spans="1:34" ht="12" customHeight="1">
      <c r="A12" s="20"/>
      <c r="B12" s="20" t="s">
        <v>23</v>
      </c>
      <c r="C12" s="20" t="s">
        <v>23</v>
      </c>
      <c r="D12" s="24">
        <v>472</v>
      </c>
      <c r="E12" s="26">
        <v>317</v>
      </c>
      <c r="F12" s="26">
        <v>134</v>
      </c>
      <c r="G12" s="28">
        <v>7</v>
      </c>
      <c r="H12" s="28">
        <v>154</v>
      </c>
      <c r="I12" s="28">
        <v>10</v>
      </c>
      <c r="J12" s="28">
        <v>1</v>
      </c>
      <c r="K12" s="28">
        <v>1</v>
      </c>
      <c r="L12" s="30">
        <v>0</v>
      </c>
      <c r="M12" s="28">
        <v>1</v>
      </c>
      <c r="N12" s="30">
        <v>0</v>
      </c>
      <c r="O12" s="28">
        <v>1</v>
      </c>
      <c r="P12" s="28">
        <v>8</v>
      </c>
      <c r="Q12" s="30">
        <v>0</v>
      </c>
      <c r="R12" s="30">
        <v>0</v>
      </c>
      <c r="S12" s="32">
        <v>100</v>
      </c>
      <c r="T12" s="34">
        <v>67.1610169491525</v>
      </c>
      <c r="U12" s="34">
        <v>28.3898305084746</v>
      </c>
      <c r="V12" s="34">
        <v>1.48305084745763</v>
      </c>
      <c r="W12" s="34">
        <v>32.6271186440678</v>
      </c>
      <c r="X12" s="34">
        <v>2.11864406779661</v>
      </c>
      <c r="Y12" s="34">
        <v>0.211864406779661</v>
      </c>
      <c r="Z12" s="34">
        <v>0.211864406779661</v>
      </c>
      <c r="AA12" s="36">
        <v>0</v>
      </c>
      <c r="AB12" s="34">
        <v>0.211864406779661</v>
      </c>
      <c r="AC12" s="36">
        <v>0</v>
      </c>
      <c r="AD12" s="34">
        <v>0.211864406779661</v>
      </c>
      <c r="AE12" s="34">
        <v>1.69491525423729</v>
      </c>
      <c r="AF12" s="36">
        <v>0</v>
      </c>
      <c r="AG12" s="36">
        <v>0</v>
      </c>
      <c r="AH12" s="15"/>
    </row>
    <row r="13" spans="1:34" ht="12" customHeight="1">
      <c r="A13" s="20"/>
      <c r="B13" s="20" t="s">
        <v>24</v>
      </c>
      <c r="C13" s="20" t="s">
        <v>24</v>
      </c>
      <c r="D13" s="24">
        <v>167</v>
      </c>
      <c r="E13" s="26">
        <v>108</v>
      </c>
      <c r="F13" s="26">
        <v>45</v>
      </c>
      <c r="G13" s="30">
        <v>0</v>
      </c>
      <c r="H13" s="28">
        <v>55</v>
      </c>
      <c r="I13" s="30">
        <v>0</v>
      </c>
      <c r="J13" s="30">
        <v>0</v>
      </c>
      <c r="K13" s="28">
        <v>4</v>
      </c>
      <c r="L13" s="28">
        <v>1</v>
      </c>
      <c r="M13" s="30">
        <v>0</v>
      </c>
      <c r="N13" s="30">
        <v>0</v>
      </c>
      <c r="O13" s="30">
        <v>0</v>
      </c>
      <c r="P13" s="28">
        <v>3</v>
      </c>
      <c r="Q13" s="30">
        <v>0</v>
      </c>
      <c r="R13" s="30">
        <v>0</v>
      </c>
      <c r="S13" s="32">
        <v>100</v>
      </c>
      <c r="T13" s="34">
        <v>64.6706586826347</v>
      </c>
      <c r="U13" s="34">
        <v>26.9461077844311</v>
      </c>
      <c r="V13" s="36">
        <v>0</v>
      </c>
      <c r="W13" s="34">
        <v>32.9341317365269</v>
      </c>
      <c r="X13" s="36">
        <v>0</v>
      </c>
      <c r="Y13" s="36">
        <v>0</v>
      </c>
      <c r="Z13" s="34">
        <v>2.39520958083832</v>
      </c>
      <c r="AA13" s="34">
        <v>0.598802395209581</v>
      </c>
      <c r="AB13" s="36">
        <v>0</v>
      </c>
      <c r="AC13" s="36">
        <v>0</v>
      </c>
      <c r="AD13" s="36">
        <v>0</v>
      </c>
      <c r="AE13" s="34">
        <v>1.79640718562874</v>
      </c>
      <c r="AF13" s="36">
        <v>0</v>
      </c>
      <c r="AG13" s="36">
        <v>0</v>
      </c>
      <c r="AH13" s="15"/>
    </row>
    <row r="14" spans="1:34" ht="12" customHeight="1">
      <c r="A14" s="20"/>
      <c r="B14" s="20" t="s">
        <v>25</v>
      </c>
      <c r="C14" s="20" t="s">
        <v>25</v>
      </c>
      <c r="D14" s="24">
        <v>131</v>
      </c>
      <c r="E14" s="26">
        <v>83</v>
      </c>
      <c r="F14" s="26">
        <v>28</v>
      </c>
      <c r="G14" s="28">
        <v>1</v>
      </c>
      <c r="H14" s="28">
        <v>38</v>
      </c>
      <c r="I14" s="28">
        <v>15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28">
        <v>1</v>
      </c>
      <c r="Q14" s="30">
        <v>0</v>
      </c>
      <c r="R14" s="30">
        <v>0</v>
      </c>
      <c r="S14" s="32">
        <v>100</v>
      </c>
      <c r="T14" s="34">
        <v>63.3587786259542</v>
      </c>
      <c r="U14" s="34">
        <v>21.3740458015267</v>
      </c>
      <c r="V14" s="34">
        <v>0.763358778625954</v>
      </c>
      <c r="W14" s="34">
        <v>29.0076335877863</v>
      </c>
      <c r="X14" s="34">
        <v>11.4503816793893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4">
        <v>0.763358778625954</v>
      </c>
      <c r="AF14" s="36">
        <v>0</v>
      </c>
      <c r="AG14" s="36">
        <v>0</v>
      </c>
      <c r="AH14" s="15"/>
    </row>
    <row r="15" spans="1:34" ht="12" customHeight="1">
      <c r="A15" s="20"/>
      <c r="B15" s="20" t="s">
        <v>26</v>
      </c>
      <c r="C15" s="20" t="s">
        <v>26</v>
      </c>
      <c r="D15" s="24">
        <v>122</v>
      </c>
      <c r="E15" s="26">
        <v>76</v>
      </c>
      <c r="F15" s="26">
        <v>23</v>
      </c>
      <c r="G15" s="28">
        <v>1</v>
      </c>
      <c r="H15" s="28">
        <v>43</v>
      </c>
      <c r="I15" s="28">
        <v>7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28">
        <v>2</v>
      </c>
      <c r="Q15" s="30">
        <v>0</v>
      </c>
      <c r="R15" s="30">
        <v>0</v>
      </c>
      <c r="S15" s="32">
        <v>100</v>
      </c>
      <c r="T15" s="34">
        <v>62.2950819672131</v>
      </c>
      <c r="U15" s="34">
        <v>18.8524590163934</v>
      </c>
      <c r="V15" s="34">
        <v>0.819672131147541</v>
      </c>
      <c r="W15" s="34">
        <v>35.2459016393443</v>
      </c>
      <c r="X15" s="34">
        <v>5.73770491803279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4">
        <v>1.63934426229508</v>
      </c>
      <c r="AF15" s="36">
        <v>0</v>
      </c>
      <c r="AG15" s="36">
        <v>0</v>
      </c>
      <c r="AH15" s="15"/>
    </row>
    <row r="16" spans="1:34" ht="12" customHeight="1">
      <c r="A16" s="20"/>
      <c r="B16" s="20" t="s">
        <v>27</v>
      </c>
      <c r="C16" s="20" t="s">
        <v>27</v>
      </c>
      <c r="D16" s="24">
        <v>89</v>
      </c>
      <c r="E16" s="26">
        <v>72</v>
      </c>
      <c r="F16" s="26">
        <v>25</v>
      </c>
      <c r="G16" s="28">
        <v>2</v>
      </c>
      <c r="H16" s="28">
        <v>39</v>
      </c>
      <c r="I16" s="28">
        <v>1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28">
        <v>5</v>
      </c>
      <c r="Q16" s="30">
        <v>0</v>
      </c>
      <c r="R16" s="30">
        <v>0</v>
      </c>
      <c r="S16" s="32">
        <v>100</v>
      </c>
      <c r="T16" s="34">
        <v>80.8988764044944</v>
      </c>
      <c r="U16" s="34">
        <v>28.0898876404494</v>
      </c>
      <c r="V16" s="34">
        <v>2.24719101123595</v>
      </c>
      <c r="W16" s="34">
        <v>43.8202247191011</v>
      </c>
      <c r="X16" s="34">
        <v>1.12359550561798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4">
        <v>5.61797752808989</v>
      </c>
      <c r="AF16" s="36">
        <v>0</v>
      </c>
      <c r="AG16" s="36">
        <v>0</v>
      </c>
      <c r="AH16" s="15"/>
    </row>
    <row r="17" spans="1:34" ht="12" customHeight="1">
      <c r="A17" s="20"/>
      <c r="B17" s="20" t="s">
        <v>28</v>
      </c>
      <c r="C17" s="20" t="s">
        <v>28</v>
      </c>
      <c r="D17" s="24">
        <v>165</v>
      </c>
      <c r="E17" s="26">
        <v>100</v>
      </c>
      <c r="F17" s="26">
        <v>42</v>
      </c>
      <c r="G17" s="28">
        <v>1</v>
      </c>
      <c r="H17" s="28">
        <v>45</v>
      </c>
      <c r="I17" s="28">
        <v>3</v>
      </c>
      <c r="J17" s="30">
        <v>0</v>
      </c>
      <c r="K17" s="28">
        <v>1</v>
      </c>
      <c r="L17" s="30">
        <v>0</v>
      </c>
      <c r="M17" s="30">
        <v>0</v>
      </c>
      <c r="N17" s="30">
        <v>0</v>
      </c>
      <c r="O17" s="28">
        <v>2</v>
      </c>
      <c r="P17" s="28">
        <v>6</v>
      </c>
      <c r="Q17" s="30">
        <v>0</v>
      </c>
      <c r="R17" s="30">
        <v>0</v>
      </c>
      <c r="S17" s="32">
        <v>100</v>
      </c>
      <c r="T17" s="34">
        <v>60.6060606060606</v>
      </c>
      <c r="U17" s="34">
        <v>25.4545454545455</v>
      </c>
      <c r="V17" s="34">
        <v>0.606060606060606</v>
      </c>
      <c r="W17" s="34">
        <v>27.2727272727273</v>
      </c>
      <c r="X17" s="34">
        <v>1.81818181818182</v>
      </c>
      <c r="Y17" s="36">
        <v>0</v>
      </c>
      <c r="Z17" s="34">
        <v>0.606060606060606</v>
      </c>
      <c r="AA17" s="36">
        <v>0</v>
      </c>
      <c r="AB17" s="36">
        <v>0</v>
      </c>
      <c r="AC17" s="36">
        <v>0</v>
      </c>
      <c r="AD17" s="34">
        <v>1.21212121212121</v>
      </c>
      <c r="AE17" s="34">
        <v>3.63636363636364</v>
      </c>
      <c r="AF17" s="36">
        <v>0</v>
      </c>
      <c r="AG17" s="36">
        <v>0</v>
      </c>
      <c r="AH17" s="15"/>
    </row>
    <row r="18" spans="1:34" ht="12" customHeight="1">
      <c r="A18" s="20"/>
      <c r="B18" s="20" t="s">
        <v>29</v>
      </c>
      <c r="C18" s="20" t="s">
        <v>29</v>
      </c>
      <c r="D18" s="24">
        <v>47</v>
      </c>
      <c r="E18" s="26">
        <v>28</v>
      </c>
      <c r="F18" s="26">
        <v>13</v>
      </c>
      <c r="G18" s="28">
        <v>1</v>
      </c>
      <c r="H18" s="28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2">
        <v>100</v>
      </c>
      <c r="T18" s="34">
        <v>59.5744680851064</v>
      </c>
      <c r="U18" s="34">
        <v>27.6595744680851</v>
      </c>
      <c r="V18" s="34">
        <v>2.12765957446809</v>
      </c>
      <c r="W18" s="34">
        <v>29.7872340425532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15"/>
    </row>
    <row r="19" spans="1:34" ht="12" customHeight="1">
      <c r="A19" s="20"/>
      <c r="B19" s="20" t="s">
        <v>30</v>
      </c>
      <c r="C19" s="20" t="s">
        <v>30</v>
      </c>
      <c r="D19" s="24">
        <v>23</v>
      </c>
      <c r="E19" s="26">
        <v>11</v>
      </c>
      <c r="F19" s="26">
        <v>5</v>
      </c>
      <c r="G19" s="28">
        <v>2</v>
      </c>
      <c r="H19" s="28">
        <v>3</v>
      </c>
      <c r="I19" s="28">
        <v>1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2">
        <v>100</v>
      </c>
      <c r="T19" s="34">
        <v>47.8260869565217</v>
      </c>
      <c r="U19" s="34">
        <v>21.7391304347826</v>
      </c>
      <c r="V19" s="34">
        <v>8.69565217391304</v>
      </c>
      <c r="W19" s="34">
        <v>13.0434782608696</v>
      </c>
      <c r="X19" s="34">
        <v>4.34782608695652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15"/>
    </row>
    <row r="20" spans="1:34" ht="12" customHeight="1">
      <c r="A20" s="20"/>
      <c r="B20" s="20" t="s">
        <v>31</v>
      </c>
      <c r="C20" s="20" t="s">
        <v>31</v>
      </c>
      <c r="D20" s="24">
        <v>484</v>
      </c>
      <c r="E20" s="26">
        <v>335</v>
      </c>
      <c r="F20" s="26">
        <v>146</v>
      </c>
      <c r="G20" s="28">
        <v>7</v>
      </c>
      <c r="H20" s="28">
        <v>151</v>
      </c>
      <c r="I20" s="28">
        <v>1</v>
      </c>
      <c r="J20" s="30">
        <v>0</v>
      </c>
      <c r="K20" s="30">
        <v>0</v>
      </c>
      <c r="L20" s="30">
        <v>0</v>
      </c>
      <c r="M20" s="28">
        <v>2</v>
      </c>
      <c r="N20" s="30">
        <v>0</v>
      </c>
      <c r="O20" s="28">
        <v>2</v>
      </c>
      <c r="P20" s="28">
        <v>26</v>
      </c>
      <c r="Q20" s="30">
        <v>0</v>
      </c>
      <c r="R20" s="30">
        <v>0</v>
      </c>
      <c r="S20" s="32">
        <v>100</v>
      </c>
      <c r="T20" s="34">
        <v>69.2148760330578</v>
      </c>
      <c r="U20" s="34">
        <v>30.1652892561983</v>
      </c>
      <c r="V20" s="34">
        <v>1.44628099173554</v>
      </c>
      <c r="W20" s="34">
        <v>31.198347107438</v>
      </c>
      <c r="X20" s="34">
        <v>0.206611570247934</v>
      </c>
      <c r="Y20" s="36">
        <v>0</v>
      </c>
      <c r="Z20" s="36">
        <v>0</v>
      </c>
      <c r="AA20" s="36">
        <v>0</v>
      </c>
      <c r="AB20" s="34">
        <v>0.413223140495868</v>
      </c>
      <c r="AC20" s="36">
        <v>0</v>
      </c>
      <c r="AD20" s="34">
        <v>0.413223140495868</v>
      </c>
      <c r="AE20" s="34">
        <v>5.37190082644628</v>
      </c>
      <c r="AF20" s="36">
        <v>0</v>
      </c>
      <c r="AG20" s="36">
        <v>0</v>
      </c>
      <c r="AH20" s="15"/>
    </row>
    <row r="21" spans="1:34" ht="12" customHeight="1">
      <c r="A21" s="20"/>
      <c r="B21" s="20" t="s">
        <v>32</v>
      </c>
      <c r="C21" s="20" t="s">
        <v>32</v>
      </c>
      <c r="D21" s="24">
        <v>549</v>
      </c>
      <c r="E21" s="26">
        <v>364</v>
      </c>
      <c r="F21" s="26">
        <v>153</v>
      </c>
      <c r="G21" s="28">
        <v>9</v>
      </c>
      <c r="H21" s="28">
        <v>179</v>
      </c>
      <c r="I21" s="28">
        <v>4</v>
      </c>
      <c r="J21" s="28">
        <v>3</v>
      </c>
      <c r="K21" s="28">
        <v>1</v>
      </c>
      <c r="L21" s="30">
        <v>0</v>
      </c>
      <c r="M21" s="30">
        <v>0</v>
      </c>
      <c r="N21" s="30">
        <v>0</v>
      </c>
      <c r="O21" s="30">
        <v>0</v>
      </c>
      <c r="P21" s="28">
        <v>10</v>
      </c>
      <c r="Q21" s="28">
        <v>2</v>
      </c>
      <c r="R21" s="28">
        <v>3</v>
      </c>
      <c r="S21" s="32">
        <v>100</v>
      </c>
      <c r="T21" s="34">
        <v>66.3023679417122</v>
      </c>
      <c r="U21" s="34">
        <v>27.8688524590164</v>
      </c>
      <c r="V21" s="34">
        <v>1.63934426229508</v>
      </c>
      <c r="W21" s="34">
        <v>32.6047358834244</v>
      </c>
      <c r="X21" s="34">
        <v>0.728597449908925</v>
      </c>
      <c r="Y21" s="34">
        <v>0.546448087431694</v>
      </c>
      <c r="Z21" s="34">
        <v>0.182149362477231</v>
      </c>
      <c r="AA21" s="36">
        <v>0</v>
      </c>
      <c r="AB21" s="36">
        <v>0</v>
      </c>
      <c r="AC21" s="36">
        <v>0</v>
      </c>
      <c r="AD21" s="36">
        <v>0</v>
      </c>
      <c r="AE21" s="34">
        <v>1.82149362477231</v>
      </c>
      <c r="AF21" s="34">
        <v>0.364298724954463</v>
      </c>
      <c r="AG21" s="34">
        <v>0.546448087431694</v>
      </c>
      <c r="AH21" s="15"/>
    </row>
    <row r="22" spans="1:34" ht="12" customHeight="1">
      <c r="A22" s="20"/>
      <c r="B22" s="20" t="s">
        <v>33</v>
      </c>
      <c r="C22" s="20" t="s">
        <v>33</v>
      </c>
      <c r="D22" s="24">
        <v>876</v>
      </c>
      <c r="E22" s="26">
        <v>574</v>
      </c>
      <c r="F22" s="26">
        <v>196</v>
      </c>
      <c r="G22" s="28">
        <v>18</v>
      </c>
      <c r="H22" s="28">
        <v>325</v>
      </c>
      <c r="I22" s="28">
        <v>12</v>
      </c>
      <c r="J22" s="28">
        <v>3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28">
        <v>12</v>
      </c>
      <c r="Q22" s="30">
        <v>0</v>
      </c>
      <c r="R22" s="28">
        <v>8</v>
      </c>
      <c r="S22" s="32">
        <v>100</v>
      </c>
      <c r="T22" s="34">
        <v>65.5251141552511</v>
      </c>
      <c r="U22" s="34">
        <v>22.3744292237443</v>
      </c>
      <c r="V22" s="34">
        <v>2.05479452054795</v>
      </c>
      <c r="W22" s="34">
        <v>37.1004566210046</v>
      </c>
      <c r="X22" s="34">
        <v>1.36986301369863</v>
      </c>
      <c r="Y22" s="34">
        <v>0.342465753424658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4">
        <v>1.36986301369863</v>
      </c>
      <c r="AF22" s="36">
        <v>0</v>
      </c>
      <c r="AG22" s="34">
        <v>0.91324200913242</v>
      </c>
      <c r="AH22" s="15"/>
    </row>
    <row r="23" spans="1:34" ht="12" customHeight="1">
      <c r="A23" s="20"/>
      <c r="B23" s="20" t="s">
        <v>34</v>
      </c>
      <c r="C23" s="20" t="s">
        <v>34</v>
      </c>
      <c r="D23" s="24">
        <v>2</v>
      </c>
      <c r="E23" s="26">
        <v>1</v>
      </c>
      <c r="F23" s="39">
        <v>0</v>
      </c>
      <c r="G23" s="28">
        <v>1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2">
        <v>100</v>
      </c>
      <c r="T23" s="34">
        <v>50</v>
      </c>
      <c r="U23" s="36">
        <v>0</v>
      </c>
      <c r="V23" s="34">
        <v>50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15"/>
    </row>
    <row r="24" spans="1:34" ht="12" customHeight="1">
      <c r="A24" s="20"/>
      <c r="B24" s="20" t="s">
        <v>35</v>
      </c>
      <c r="C24" s="20" t="s">
        <v>35</v>
      </c>
      <c r="D24" s="24">
        <v>62</v>
      </c>
      <c r="E24" s="26">
        <v>51</v>
      </c>
      <c r="F24" s="26">
        <v>14</v>
      </c>
      <c r="G24" s="30">
        <v>0</v>
      </c>
      <c r="H24" s="28">
        <v>36</v>
      </c>
      <c r="I24" s="28">
        <v>1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2">
        <v>100</v>
      </c>
      <c r="T24" s="34">
        <v>82.258064516129</v>
      </c>
      <c r="U24" s="34">
        <v>22.5806451612903</v>
      </c>
      <c r="V24" s="36">
        <v>0</v>
      </c>
      <c r="W24" s="34">
        <v>58.0645161290323</v>
      </c>
      <c r="X24" s="34">
        <v>1.61290322580645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15"/>
    </row>
    <row r="25" spans="1:34" ht="12" customHeight="1">
      <c r="A25" s="20"/>
      <c r="B25" s="20" t="s">
        <v>36</v>
      </c>
      <c r="C25" s="20" t="s">
        <v>36</v>
      </c>
      <c r="D25" s="24">
        <v>103</v>
      </c>
      <c r="E25" s="26">
        <v>80</v>
      </c>
      <c r="F25" s="26">
        <v>50</v>
      </c>
      <c r="G25" s="30">
        <v>0</v>
      </c>
      <c r="H25" s="28">
        <v>26</v>
      </c>
      <c r="I25" s="28">
        <v>3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28">
        <v>1</v>
      </c>
      <c r="P25" s="30">
        <v>0</v>
      </c>
      <c r="Q25" s="30">
        <v>0</v>
      </c>
      <c r="R25" s="30">
        <v>0</v>
      </c>
      <c r="S25" s="32">
        <v>100</v>
      </c>
      <c r="T25" s="34">
        <v>77.6699029126214</v>
      </c>
      <c r="U25" s="34">
        <v>48.5436893203884</v>
      </c>
      <c r="V25" s="36">
        <v>0</v>
      </c>
      <c r="W25" s="34">
        <v>25.2427184466019</v>
      </c>
      <c r="X25" s="34">
        <v>2.9126213592233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4">
        <v>0.970873786407767</v>
      </c>
      <c r="AE25" s="36">
        <v>0</v>
      </c>
      <c r="AF25" s="36">
        <v>0</v>
      </c>
      <c r="AG25" s="36">
        <v>0</v>
      </c>
      <c r="AH25" s="15"/>
    </row>
    <row r="26" spans="1:34" ht="12" customHeight="1">
      <c r="A26" s="20"/>
      <c r="B26" s="20" t="s">
        <v>37</v>
      </c>
      <c r="C26" s="20" t="s">
        <v>37</v>
      </c>
      <c r="D26" s="24">
        <v>62</v>
      </c>
      <c r="E26" s="26">
        <v>41</v>
      </c>
      <c r="F26" s="26">
        <v>12</v>
      </c>
      <c r="G26" s="28">
        <v>1</v>
      </c>
      <c r="H26" s="28">
        <v>22</v>
      </c>
      <c r="I26" s="28">
        <v>4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28">
        <v>2</v>
      </c>
      <c r="Q26" s="30">
        <v>0</v>
      </c>
      <c r="R26" s="30">
        <v>0</v>
      </c>
      <c r="S26" s="32">
        <v>100</v>
      </c>
      <c r="T26" s="34">
        <v>66.1290322580645</v>
      </c>
      <c r="U26" s="34">
        <v>19.3548387096774</v>
      </c>
      <c r="V26" s="34">
        <v>1.61290322580645</v>
      </c>
      <c r="W26" s="34">
        <v>35.4838709677419</v>
      </c>
      <c r="X26" s="34">
        <v>6.45161290322581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4">
        <v>3.2258064516129</v>
      </c>
      <c r="AF26" s="36">
        <v>0</v>
      </c>
      <c r="AG26" s="36">
        <v>0</v>
      </c>
      <c r="AH26" s="15"/>
    </row>
    <row r="27" spans="1:34" ht="12" customHeight="1">
      <c r="A27" s="20"/>
      <c r="B27" s="20" t="s">
        <v>38</v>
      </c>
      <c r="C27" s="20" t="s">
        <v>38</v>
      </c>
      <c r="D27" s="24">
        <v>7</v>
      </c>
      <c r="E27" s="26">
        <v>5</v>
      </c>
      <c r="F27" s="26">
        <v>2</v>
      </c>
      <c r="G27" s="30">
        <v>0</v>
      </c>
      <c r="H27" s="28">
        <v>3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2">
        <v>100</v>
      </c>
      <c r="T27" s="34">
        <v>71.4285714285714</v>
      </c>
      <c r="U27" s="34">
        <v>28.5714285714286</v>
      </c>
      <c r="V27" s="36">
        <v>0</v>
      </c>
      <c r="W27" s="34">
        <v>42.8571428571429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15"/>
    </row>
    <row r="28" spans="1:34" ht="12" customHeight="1">
      <c r="A28" s="20"/>
      <c r="B28" s="20" t="s">
        <v>39</v>
      </c>
      <c r="C28" s="20" t="s">
        <v>39</v>
      </c>
      <c r="D28" s="24">
        <v>2</v>
      </c>
      <c r="E28" s="26">
        <v>2</v>
      </c>
      <c r="F28" s="26">
        <v>1</v>
      </c>
      <c r="G28" s="30">
        <v>0</v>
      </c>
      <c r="H28" s="28">
        <v>1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2">
        <v>100</v>
      </c>
      <c r="T28" s="34">
        <v>100</v>
      </c>
      <c r="U28" s="34">
        <v>50</v>
      </c>
      <c r="V28" s="36">
        <v>0</v>
      </c>
      <c r="W28" s="34">
        <v>50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15"/>
    </row>
    <row r="29" spans="1:34" ht="12" customHeight="1">
      <c r="A29" s="23" t="s">
        <v>42</v>
      </c>
      <c r="B29" s="23"/>
      <c r="C29" s="23"/>
      <c r="D29" s="25">
        <v>1973</v>
      </c>
      <c r="E29" s="27">
        <v>1431</v>
      </c>
      <c r="F29" s="27">
        <v>648</v>
      </c>
      <c r="G29" s="29">
        <v>43</v>
      </c>
      <c r="H29" s="29">
        <v>656</v>
      </c>
      <c r="I29" s="29">
        <v>20</v>
      </c>
      <c r="J29" s="29">
        <v>6</v>
      </c>
      <c r="K29" s="29">
        <v>3</v>
      </c>
      <c r="L29" s="29">
        <v>1</v>
      </c>
      <c r="M29" s="29">
        <v>2</v>
      </c>
      <c r="N29" s="31">
        <v>0</v>
      </c>
      <c r="O29" s="29">
        <v>5</v>
      </c>
      <c r="P29" s="29">
        <v>43</v>
      </c>
      <c r="Q29" s="31">
        <v>0</v>
      </c>
      <c r="R29" s="29">
        <v>4</v>
      </c>
      <c r="S29" s="33">
        <v>100</v>
      </c>
      <c r="T29" s="35">
        <v>72.5291434363913</v>
      </c>
      <c r="U29" s="35">
        <v>32.8433857070451</v>
      </c>
      <c r="V29" s="35">
        <v>2.17942219969589</v>
      </c>
      <c r="W29" s="35">
        <v>33.248859604663</v>
      </c>
      <c r="X29" s="35">
        <v>1.0136847440446</v>
      </c>
      <c r="Y29" s="35">
        <v>0.304105423213381</v>
      </c>
      <c r="Z29" s="35">
        <v>0.15205271160669</v>
      </c>
      <c r="AA29" s="35">
        <v>0.0506842372022301</v>
      </c>
      <c r="AB29" s="35">
        <v>0.10136847440446</v>
      </c>
      <c r="AC29" s="37">
        <v>0</v>
      </c>
      <c r="AD29" s="35">
        <v>0.253421186011151</v>
      </c>
      <c r="AE29" s="35">
        <v>2.17942219969589</v>
      </c>
      <c r="AF29" s="37">
        <v>0</v>
      </c>
      <c r="AG29" s="35">
        <v>0.20273694880892</v>
      </c>
      <c r="AH29" s="15"/>
    </row>
    <row r="30" spans="1:34" ht="12" customHeight="1">
      <c r="A30" s="20"/>
      <c r="B30" s="20" t="s">
        <v>18</v>
      </c>
      <c r="C30" s="20" t="s">
        <v>18</v>
      </c>
      <c r="D30" s="24">
        <v>3</v>
      </c>
      <c r="E30" s="26">
        <v>3</v>
      </c>
      <c r="F30" s="26">
        <v>1</v>
      </c>
      <c r="G30" s="30">
        <v>0</v>
      </c>
      <c r="H30" s="28">
        <v>2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2">
        <v>100</v>
      </c>
      <c r="T30" s="34">
        <v>100</v>
      </c>
      <c r="U30" s="34">
        <v>33.3333333333333</v>
      </c>
      <c r="V30" s="36">
        <v>0</v>
      </c>
      <c r="W30" s="34">
        <v>66.6666666666667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15"/>
    </row>
    <row r="31" spans="1:34" ht="12" customHeight="1">
      <c r="A31" s="20"/>
      <c r="B31" s="20" t="s">
        <v>19</v>
      </c>
      <c r="C31" s="20" t="s">
        <v>19</v>
      </c>
      <c r="D31" s="24">
        <v>19</v>
      </c>
      <c r="E31" s="26">
        <v>18</v>
      </c>
      <c r="F31" s="26">
        <v>15</v>
      </c>
      <c r="G31" s="30">
        <v>0</v>
      </c>
      <c r="H31" s="28">
        <v>3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2">
        <v>100</v>
      </c>
      <c r="T31" s="34">
        <v>94.7368421052632</v>
      </c>
      <c r="U31" s="34">
        <v>78.9473684210526</v>
      </c>
      <c r="V31" s="36">
        <v>0</v>
      </c>
      <c r="W31" s="34">
        <v>15.7894736842105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15"/>
    </row>
    <row r="32" spans="1:34" ht="12" customHeight="1">
      <c r="A32" s="20"/>
      <c r="B32" s="20" t="s">
        <v>20</v>
      </c>
      <c r="C32" s="20" t="s">
        <v>20</v>
      </c>
      <c r="D32" s="24">
        <v>48</v>
      </c>
      <c r="E32" s="26">
        <v>33</v>
      </c>
      <c r="F32" s="26">
        <v>20</v>
      </c>
      <c r="G32" s="30">
        <v>0</v>
      </c>
      <c r="H32" s="28">
        <v>12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28">
        <v>1</v>
      </c>
      <c r="P32" s="30">
        <v>0</v>
      </c>
      <c r="Q32" s="30">
        <v>0</v>
      </c>
      <c r="R32" s="30">
        <v>0</v>
      </c>
      <c r="S32" s="32">
        <v>100</v>
      </c>
      <c r="T32" s="34">
        <v>68.75</v>
      </c>
      <c r="U32" s="34">
        <v>41.6666666666667</v>
      </c>
      <c r="V32" s="36">
        <v>0</v>
      </c>
      <c r="W32" s="34">
        <v>25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4">
        <v>2.08333333333333</v>
      </c>
      <c r="AE32" s="36">
        <v>0</v>
      </c>
      <c r="AF32" s="36">
        <v>0</v>
      </c>
      <c r="AG32" s="36">
        <v>0</v>
      </c>
      <c r="AH32" s="15"/>
    </row>
    <row r="33" spans="1:34" ht="12" customHeight="1">
      <c r="A33" s="20"/>
      <c r="B33" s="20" t="s">
        <v>21</v>
      </c>
      <c r="C33" s="20" t="s">
        <v>21</v>
      </c>
      <c r="D33" s="24">
        <v>36</v>
      </c>
      <c r="E33" s="26">
        <v>29</v>
      </c>
      <c r="F33" s="26">
        <v>13</v>
      </c>
      <c r="G33" s="30">
        <v>0</v>
      </c>
      <c r="H33" s="28">
        <v>16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2">
        <v>100</v>
      </c>
      <c r="T33" s="34">
        <v>80.5555555555556</v>
      </c>
      <c r="U33" s="34">
        <v>36.1111111111111</v>
      </c>
      <c r="V33" s="36">
        <v>0</v>
      </c>
      <c r="W33" s="34">
        <v>44.4444444444444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15"/>
    </row>
    <row r="34" spans="1:34" ht="12" customHeight="1">
      <c r="A34" s="20"/>
      <c r="B34" s="20" t="s">
        <v>22</v>
      </c>
      <c r="C34" s="20" t="s">
        <v>22</v>
      </c>
      <c r="D34" s="24">
        <v>70</v>
      </c>
      <c r="E34" s="26">
        <v>59</v>
      </c>
      <c r="F34" s="26">
        <v>32</v>
      </c>
      <c r="G34" s="28">
        <v>1</v>
      </c>
      <c r="H34" s="28">
        <v>21</v>
      </c>
      <c r="I34" s="28">
        <v>4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28">
        <v>1</v>
      </c>
      <c r="Q34" s="30">
        <v>0</v>
      </c>
      <c r="R34" s="30">
        <v>0</v>
      </c>
      <c r="S34" s="32">
        <v>100</v>
      </c>
      <c r="T34" s="34">
        <v>84.2857142857143</v>
      </c>
      <c r="U34" s="34">
        <v>45.7142857142857</v>
      </c>
      <c r="V34" s="34">
        <v>1.42857142857143</v>
      </c>
      <c r="W34" s="34">
        <v>30</v>
      </c>
      <c r="X34" s="34">
        <v>5.71428571428571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4">
        <v>1.42857142857143</v>
      </c>
      <c r="AF34" s="36">
        <v>0</v>
      </c>
      <c r="AG34" s="36">
        <v>0</v>
      </c>
      <c r="AH34" s="15"/>
    </row>
    <row r="35" spans="1:34" ht="12" customHeight="1">
      <c r="A35" s="20"/>
      <c r="B35" s="20" t="s">
        <v>23</v>
      </c>
      <c r="C35" s="20" t="s">
        <v>23</v>
      </c>
      <c r="D35" s="24">
        <v>50</v>
      </c>
      <c r="E35" s="26">
        <v>40</v>
      </c>
      <c r="F35" s="26">
        <v>21</v>
      </c>
      <c r="G35" s="28">
        <v>3</v>
      </c>
      <c r="H35" s="28">
        <v>12</v>
      </c>
      <c r="I35" s="28">
        <v>3</v>
      </c>
      <c r="J35" s="30">
        <v>0</v>
      </c>
      <c r="K35" s="30">
        <v>0</v>
      </c>
      <c r="L35" s="30">
        <v>0</v>
      </c>
      <c r="M35" s="28">
        <v>1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2">
        <v>100</v>
      </c>
      <c r="T35" s="34">
        <v>80</v>
      </c>
      <c r="U35" s="34">
        <v>42</v>
      </c>
      <c r="V35" s="34">
        <v>6</v>
      </c>
      <c r="W35" s="34">
        <v>24</v>
      </c>
      <c r="X35" s="34">
        <v>6</v>
      </c>
      <c r="Y35" s="36">
        <v>0</v>
      </c>
      <c r="Z35" s="36">
        <v>0</v>
      </c>
      <c r="AA35" s="36">
        <v>0</v>
      </c>
      <c r="AB35" s="34">
        <v>2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15"/>
    </row>
    <row r="36" spans="1:34" ht="12" customHeight="1">
      <c r="A36" s="20"/>
      <c r="B36" s="20" t="s">
        <v>24</v>
      </c>
      <c r="C36" s="20" t="s">
        <v>24</v>
      </c>
      <c r="D36" s="24">
        <v>120</v>
      </c>
      <c r="E36" s="26">
        <v>87</v>
      </c>
      <c r="F36" s="26">
        <v>38</v>
      </c>
      <c r="G36" s="30">
        <v>0</v>
      </c>
      <c r="H36" s="28">
        <v>44</v>
      </c>
      <c r="I36" s="30">
        <v>0</v>
      </c>
      <c r="J36" s="30">
        <v>0</v>
      </c>
      <c r="K36" s="28">
        <v>1</v>
      </c>
      <c r="L36" s="28">
        <v>1</v>
      </c>
      <c r="M36" s="30">
        <v>0</v>
      </c>
      <c r="N36" s="30">
        <v>0</v>
      </c>
      <c r="O36" s="30">
        <v>0</v>
      </c>
      <c r="P36" s="28">
        <v>3</v>
      </c>
      <c r="Q36" s="30">
        <v>0</v>
      </c>
      <c r="R36" s="30">
        <v>0</v>
      </c>
      <c r="S36" s="32">
        <v>100</v>
      </c>
      <c r="T36" s="34">
        <v>72.5</v>
      </c>
      <c r="U36" s="34">
        <v>31.6666666666667</v>
      </c>
      <c r="V36" s="36">
        <v>0</v>
      </c>
      <c r="W36" s="34">
        <v>36.6666666666667</v>
      </c>
      <c r="X36" s="36">
        <v>0</v>
      </c>
      <c r="Y36" s="36">
        <v>0</v>
      </c>
      <c r="Z36" s="34">
        <v>0.833333333333333</v>
      </c>
      <c r="AA36" s="34">
        <v>0.833333333333333</v>
      </c>
      <c r="AB36" s="36">
        <v>0</v>
      </c>
      <c r="AC36" s="36">
        <v>0</v>
      </c>
      <c r="AD36" s="36">
        <v>0</v>
      </c>
      <c r="AE36" s="34">
        <v>2.5</v>
      </c>
      <c r="AF36" s="36">
        <v>0</v>
      </c>
      <c r="AG36" s="36">
        <v>0</v>
      </c>
      <c r="AH36" s="15"/>
    </row>
    <row r="37" spans="1:34" ht="12" customHeight="1">
      <c r="A37" s="20"/>
      <c r="B37" s="20" t="s">
        <v>25</v>
      </c>
      <c r="C37" s="20" t="s">
        <v>25</v>
      </c>
      <c r="D37" s="24">
        <v>35</v>
      </c>
      <c r="E37" s="26">
        <v>24</v>
      </c>
      <c r="F37" s="26">
        <v>15</v>
      </c>
      <c r="G37" s="28">
        <v>1</v>
      </c>
      <c r="H37" s="28">
        <v>7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28">
        <v>1</v>
      </c>
      <c r="Q37" s="30">
        <v>0</v>
      </c>
      <c r="R37" s="30">
        <v>0</v>
      </c>
      <c r="S37" s="32">
        <v>100</v>
      </c>
      <c r="T37" s="34">
        <v>68.5714285714286</v>
      </c>
      <c r="U37" s="34">
        <v>42.8571428571429</v>
      </c>
      <c r="V37" s="34">
        <v>2.85714285714286</v>
      </c>
      <c r="W37" s="34">
        <v>20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4">
        <v>2.85714285714286</v>
      </c>
      <c r="AF37" s="36">
        <v>0</v>
      </c>
      <c r="AG37" s="36">
        <v>0</v>
      </c>
      <c r="AH37" s="15"/>
    </row>
    <row r="38" spans="1:34" ht="12" customHeight="1">
      <c r="A38" s="20"/>
      <c r="B38" s="20" t="s">
        <v>26</v>
      </c>
      <c r="C38" s="20" t="s">
        <v>26</v>
      </c>
      <c r="D38" s="24">
        <v>58</v>
      </c>
      <c r="E38" s="26">
        <v>46</v>
      </c>
      <c r="F38" s="26">
        <v>16</v>
      </c>
      <c r="G38" s="28">
        <v>1</v>
      </c>
      <c r="H38" s="28">
        <v>26</v>
      </c>
      <c r="I38" s="28">
        <v>1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28">
        <v>2</v>
      </c>
      <c r="Q38" s="30">
        <v>0</v>
      </c>
      <c r="R38" s="30">
        <v>0</v>
      </c>
      <c r="S38" s="32">
        <v>100</v>
      </c>
      <c r="T38" s="34">
        <v>79.3103448275862</v>
      </c>
      <c r="U38" s="34">
        <v>27.5862068965517</v>
      </c>
      <c r="V38" s="34">
        <v>1.72413793103448</v>
      </c>
      <c r="W38" s="34">
        <v>44.8275862068966</v>
      </c>
      <c r="X38" s="34">
        <v>1.72413793103448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4">
        <v>3.44827586206897</v>
      </c>
      <c r="AF38" s="36">
        <v>0</v>
      </c>
      <c r="AG38" s="36">
        <v>0</v>
      </c>
      <c r="AH38" s="15"/>
    </row>
    <row r="39" spans="1:34" ht="12" customHeight="1">
      <c r="A39" s="20"/>
      <c r="B39" s="20" t="s">
        <v>27</v>
      </c>
      <c r="C39" s="20" t="s">
        <v>27</v>
      </c>
      <c r="D39" s="24">
        <v>61</v>
      </c>
      <c r="E39" s="26">
        <v>54</v>
      </c>
      <c r="F39" s="26">
        <v>20</v>
      </c>
      <c r="G39" s="28">
        <v>2</v>
      </c>
      <c r="H39" s="28">
        <v>30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28">
        <v>2</v>
      </c>
      <c r="Q39" s="30">
        <v>0</v>
      </c>
      <c r="R39" s="30">
        <v>0</v>
      </c>
      <c r="S39" s="32">
        <v>100</v>
      </c>
      <c r="T39" s="34">
        <v>88.5245901639344</v>
      </c>
      <c r="U39" s="34">
        <v>32.7868852459016</v>
      </c>
      <c r="V39" s="34">
        <v>3.27868852459016</v>
      </c>
      <c r="W39" s="34">
        <v>49.1803278688525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4">
        <v>3.27868852459016</v>
      </c>
      <c r="AF39" s="36">
        <v>0</v>
      </c>
      <c r="AG39" s="36">
        <v>0</v>
      </c>
      <c r="AH39" s="15"/>
    </row>
    <row r="40" spans="1:34" ht="12" customHeight="1">
      <c r="A40" s="20"/>
      <c r="B40" s="20" t="s">
        <v>28</v>
      </c>
      <c r="C40" s="20" t="s">
        <v>28</v>
      </c>
      <c r="D40" s="24">
        <v>122</v>
      </c>
      <c r="E40" s="26">
        <v>78</v>
      </c>
      <c r="F40" s="26">
        <v>37</v>
      </c>
      <c r="G40" s="28">
        <v>1</v>
      </c>
      <c r="H40" s="28">
        <v>32</v>
      </c>
      <c r="I40" s="28">
        <v>2</v>
      </c>
      <c r="J40" s="30">
        <v>0</v>
      </c>
      <c r="K40" s="28">
        <v>1</v>
      </c>
      <c r="L40" s="30">
        <v>0</v>
      </c>
      <c r="M40" s="30">
        <v>0</v>
      </c>
      <c r="N40" s="30">
        <v>0</v>
      </c>
      <c r="O40" s="28">
        <v>2</v>
      </c>
      <c r="P40" s="28">
        <v>3</v>
      </c>
      <c r="Q40" s="30">
        <v>0</v>
      </c>
      <c r="R40" s="30">
        <v>0</v>
      </c>
      <c r="S40" s="32">
        <v>100</v>
      </c>
      <c r="T40" s="34">
        <v>63.9344262295082</v>
      </c>
      <c r="U40" s="34">
        <v>30.327868852459</v>
      </c>
      <c r="V40" s="34">
        <v>0.819672131147541</v>
      </c>
      <c r="W40" s="34">
        <v>26.2295081967213</v>
      </c>
      <c r="X40" s="34">
        <v>1.63934426229508</v>
      </c>
      <c r="Y40" s="36">
        <v>0</v>
      </c>
      <c r="Z40" s="34">
        <v>0.819672131147541</v>
      </c>
      <c r="AA40" s="36">
        <v>0</v>
      </c>
      <c r="AB40" s="36">
        <v>0</v>
      </c>
      <c r="AC40" s="36">
        <v>0</v>
      </c>
      <c r="AD40" s="34">
        <v>1.63934426229508</v>
      </c>
      <c r="AE40" s="34">
        <v>2.45901639344262</v>
      </c>
      <c r="AF40" s="36">
        <v>0</v>
      </c>
      <c r="AG40" s="36">
        <v>0</v>
      </c>
      <c r="AH40" s="15"/>
    </row>
    <row r="41" spans="1:34" ht="12" customHeight="1">
      <c r="A41" s="20"/>
      <c r="B41" s="20" t="s">
        <v>29</v>
      </c>
      <c r="C41" s="20" t="s">
        <v>29</v>
      </c>
      <c r="D41" s="24">
        <v>20</v>
      </c>
      <c r="E41" s="26">
        <v>15</v>
      </c>
      <c r="F41" s="26">
        <v>7</v>
      </c>
      <c r="G41" s="30">
        <v>0</v>
      </c>
      <c r="H41" s="28">
        <v>8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2">
        <v>100</v>
      </c>
      <c r="T41" s="34">
        <v>75</v>
      </c>
      <c r="U41" s="34">
        <v>35</v>
      </c>
      <c r="V41" s="36">
        <v>0</v>
      </c>
      <c r="W41" s="34">
        <v>40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15"/>
    </row>
    <row r="42" spans="1:34" ht="12" customHeight="1">
      <c r="A42" s="20"/>
      <c r="B42" s="20" t="s">
        <v>30</v>
      </c>
      <c r="C42" s="20" t="s">
        <v>30</v>
      </c>
      <c r="D42" s="24">
        <v>9</v>
      </c>
      <c r="E42" s="26">
        <v>5</v>
      </c>
      <c r="F42" s="26">
        <v>1</v>
      </c>
      <c r="G42" s="28">
        <v>2</v>
      </c>
      <c r="H42" s="28">
        <v>2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2">
        <v>100</v>
      </c>
      <c r="T42" s="34">
        <v>55.5555555555556</v>
      </c>
      <c r="U42" s="34">
        <v>11.1111111111111</v>
      </c>
      <c r="V42" s="34">
        <v>22.2222222222222</v>
      </c>
      <c r="W42" s="34">
        <v>22.2222222222222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15"/>
    </row>
    <row r="43" spans="1:34" ht="12" customHeight="1">
      <c r="A43" s="20"/>
      <c r="B43" s="20" t="s">
        <v>31</v>
      </c>
      <c r="C43" s="20" t="s">
        <v>31</v>
      </c>
      <c r="D43" s="24">
        <v>274</v>
      </c>
      <c r="E43" s="26">
        <v>212</v>
      </c>
      <c r="F43" s="26">
        <v>116</v>
      </c>
      <c r="G43" s="28">
        <v>4</v>
      </c>
      <c r="H43" s="28">
        <v>74</v>
      </c>
      <c r="I43" s="28">
        <v>1</v>
      </c>
      <c r="J43" s="30">
        <v>0</v>
      </c>
      <c r="K43" s="30">
        <v>0</v>
      </c>
      <c r="L43" s="30">
        <v>0</v>
      </c>
      <c r="M43" s="28">
        <v>1</v>
      </c>
      <c r="N43" s="30">
        <v>0</v>
      </c>
      <c r="O43" s="28">
        <v>2</v>
      </c>
      <c r="P43" s="28">
        <v>14</v>
      </c>
      <c r="Q43" s="30">
        <v>0</v>
      </c>
      <c r="R43" s="30">
        <v>0</v>
      </c>
      <c r="S43" s="32">
        <v>100</v>
      </c>
      <c r="T43" s="34">
        <v>77.3722627737226</v>
      </c>
      <c r="U43" s="34">
        <v>42.3357664233577</v>
      </c>
      <c r="V43" s="34">
        <v>1.45985401459854</v>
      </c>
      <c r="W43" s="34">
        <v>27.007299270073</v>
      </c>
      <c r="X43" s="34">
        <v>0.364963503649635</v>
      </c>
      <c r="Y43" s="36">
        <v>0</v>
      </c>
      <c r="Z43" s="36">
        <v>0</v>
      </c>
      <c r="AA43" s="36">
        <v>0</v>
      </c>
      <c r="AB43" s="34">
        <v>0.364963503649635</v>
      </c>
      <c r="AC43" s="36">
        <v>0</v>
      </c>
      <c r="AD43" s="34">
        <v>0.72992700729927</v>
      </c>
      <c r="AE43" s="34">
        <v>5.10948905109489</v>
      </c>
      <c r="AF43" s="36">
        <v>0</v>
      </c>
      <c r="AG43" s="36">
        <v>0</v>
      </c>
      <c r="AH43" s="15"/>
    </row>
    <row r="44" spans="1:34" ht="12" customHeight="1">
      <c r="A44" s="20"/>
      <c r="B44" s="20" t="s">
        <v>32</v>
      </c>
      <c r="C44" s="20" t="s">
        <v>32</v>
      </c>
      <c r="D44" s="24">
        <v>437</v>
      </c>
      <c r="E44" s="26">
        <v>292</v>
      </c>
      <c r="F44" s="26">
        <v>123</v>
      </c>
      <c r="G44" s="28">
        <v>9</v>
      </c>
      <c r="H44" s="28">
        <v>145</v>
      </c>
      <c r="I44" s="28">
        <v>2</v>
      </c>
      <c r="J44" s="28">
        <v>3</v>
      </c>
      <c r="K44" s="28">
        <v>1</v>
      </c>
      <c r="L44" s="30">
        <v>0</v>
      </c>
      <c r="M44" s="30">
        <v>0</v>
      </c>
      <c r="N44" s="30">
        <v>0</v>
      </c>
      <c r="O44" s="30">
        <v>0</v>
      </c>
      <c r="P44" s="28">
        <v>7</v>
      </c>
      <c r="Q44" s="30">
        <v>0</v>
      </c>
      <c r="R44" s="28">
        <v>2</v>
      </c>
      <c r="S44" s="32">
        <v>100</v>
      </c>
      <c r="T44" s="34">
        <v>66.8192219679634</v>
      </c>
      <c r="U44" s="34">
        <v>28.1464530892448</v>
      </c>
      <c r="V44" s="34">
        <v>2.05949656750572</v>
      </c>
      <c r="W44" s="34">
        <v>33.1807780320366</v>
      </c>
      <c r="X44" s="34">
        <v>0.45766590389016</v>
      </c>
      <c r="Y44" s="34">
        <v>0.68649885583524</v>
      </c>
      <c r="Z44" s="34">
        <v>0.22883295194508</v>
      </c>
      <c r="AA44" s="36">
        <v>0</v>
      </c>
      <c r="AB44" s="36">
        <v>0</v>
      </c>
      <c r="AC44" s="36">
        <v>0</v>
      </c>
      <c r="AD44" s="36">
        <v>0</v>
      </c>
      <c r="AE44" s="34">
        <v>1.60183066361556</v>
      </c>
      <c r="AF44" s="36">
        <v>0</v>
      </c>
      <c r="AG44" s="34">
        <v>0.45766590389016</v>
      </c>
      <c r="AH44" s="15"/>
    </row>
    <row r="45" spans="1:34" ht="12" customHeight="1">
      <c r="A45" s="20"/>
      <c r="B45" s="20" t="s">
        <v>33</v>
      </c>
      <c r="C45" s="20" t="s">
        <v>33</v>
      </c>
      <c r="D45" s="24">
        <v>509</v>
      </c>
      <c r="E45" s="26">
        <v>353</v>
      </c>
      <c r="F45" s="26">
        <v>128</v>
      </c>
      <c r="G45" s="28">
        <v>17</v>
      </c>
      <c r="H45" s="28">
        <v>189</v>
      </c>
      <c r="I45" s="28">
        <v>5</v>
      </c>
      <c r="J45" s="28">
        <v>3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28">
        <v>9</v>
      </c>
      <c r="Q45" s="30">
        <v>0</v>
      </c>
      <c r="R45" s="28">
        <v>2</v>
      </c>
      <c r="S45" s="32">
        <v>100</v>
      </c>
      <c r="T45" s="34">
        <v>69.3516699410609</v>
      </c>
      <c r="U45" s="34">
        <v>25.147347740668</v>
      </c>
      <c r="V45" s="34">
        <v>3.33988212180747</v>
      </c>
      <c r="W45" s="34">
        <v>37.1316306483301</v>
      </c>
      <c r="X45" s="34">
        <v>0.982318271119843</v>
      </c>
      <c r="Y45" s="34">
        <v>0.589390962671906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4">
        <v>1.76817288801572</v>
      </c>
      <c r="AF45" s="36">
        <v>0</v>
      </c>
      <c r="AG45" s="34">
        <v>0.392927308447937</v>
      </c>
      <c r="AH45" s="15"/>
    </row>
    <row r="46" spans="1:34" ht="12" customHeight="1">
      <c r="A46" s="20"/>
      <c r="B46" s="20" t="s">
        <v>34</v>
      </c>
      <c r="C46" s="20" t="s">
        <v>34</v>
      </c>
      <c r="D46" s="24">
        <v>2</v>
      </c>
      <c r="E46" s="26">
        <v>1</v>
      </c>
      <c r="F46" s="39">
        <v>0</v>
      </c>
      <c r="G46" s="28">
        <v>1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2">
        <v>100</v>
      </c>
      <c r="T46" s="34">
        <v>50</v>
      </c>
      <c r="U46" s="36">
        <v>0</v>
      </c>
      <c r="V46" s="34">
        <v>50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15"/>
    </row>
    <row r="47" spans="1:34" ht="12" customHeight="1">
      <c r="A47" s="20"/>
      <c r="B47" s="20" t="s">
        <v>35</v>
      </c>
      <c r="C47" s="20" t="s">
        <v>35</v>
      </c>
      <c r="D47" s="24">
        <v>27</v>
      </c>
      <c r="E47" s="26">
        <v>22</v>
      </c>
      <c r="F47" s="26">
        <v>7</v>
      </c>
      <c r="G47" s="30">
        <v>0</v>
      </c>
      <c r="H47" s="28">
        <v>15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2">
        <v>100</v>
      </c>
      <c r="T47" s="34">
        <v>81.4814814814815</v>
      </c>
      <c r="U47" s="34">
        <v>25.9259259259259</v>
      </c>
      <c r="V47" s="36">
        <v>0</v>
      </c>
      <c r="W47" s="34">
        <v>55.5555555555556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15"/>
    </row>
    <row r="48" spans="1:34" ht="12" customHeight="1">
      <c r="A48" s="20"/>
      <c r="B48" s="20" t="s">
        <v>36</v>
      </c>
      <c r="C48" s="20" t="s">
        <v>36</v>
      </c>
      <c r="D48" s="24">
        <v>43</v>
      </c>
      <c r="E48" s="26">
        <v>37</v>
      </c>
      <c r="F48" s="26">
        <v>30</v>
      </c>
      <c r="G48" s="30">
        <v>0</v>
      </c>
      <c r="H48" s="28">
        <v>6</v>
      </c>
      <c r="I48" s="28">
        <v>1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2">
        <v>100</v>
      </c>
      <c r="T48" s="34">
        <v>86.046511627907</v>
      </c>
      <c r="U48" s="34">
        <v>69.7674418604651</v>
      </c>
      <c r="V48" s="36">
        <v>0</v>
      </c>
      <c r="W48" s="34">
        <v>13.953488372093</v>
      </c>
      <c r="X48" s="34">
        <v>2.32558139534884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15"/>
    </row>
    <row r="49" spans="1:34" ht="12" customHeight="1">
      <c r="A49" s="20"/>
      <c r="B49" s="20" t="s">
        <v>37</v>
      </c>
      <c r="C49" s="20" t="s">
        <v>37</v>
      </c>
      <c r="D49" s="24">
        <v>21</v>
      </c>
      <c r="E49" s="26">
        <v>16</v>
      </c>
      <c r="F49" s="26">
        <v>5</v>
      </c>
      <c r="G49" s="28">
        <v>1</v>
      </c>
      <c r="H49" s="28">
        <v>8</v>
      </c>
      <c r="I49" s="28">
        <v>1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28">
        <v>1</v>
      </c>
      <c r="Q49" s="30">
        <v>0</v>
      </c>
      <c r="R49" s="30">
        <v>0</v>
      </c>
      <c r="S49" s="32">
        <v>100</v>
      </c>
      <c r="T49" s="34">
        <v>76.1904761904762</v>
      </c>
      <c r="U49" s="34">
        <v>23.8095238095238</v>
      </c>
      <c r="V49" s="34">
        <v>4.76190476190476</v>
      </c>
      <c r="W49" s="34">
        <v>38.0952380952381</v>
      </c>
      <c r="X49" s="34">
        <v>4.76190476190476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4">
        <v>4.76190476190476</v>
      </c>
      <c r="AF49" s="36">
        <v>0</v>
      </c>
      <c r="AG49" s="36">
        <v>0</v>
      </c>
      <c r="AH49" s="15"/>
    </row>
    <row r="50" spans="1:34" ht="12" customHeight="1">
      <c r="A50" s="20"/>
      <c r="B50" s="20" t="s">
        <v>38</v>
      </c>
      <c r="C50" s="20" t="s">
        <v>38</v>
      </c>
      <c r="D50" s="24">
        <v>7</v>
      </c>
      <c r="E50" s="26">
        <v>5</v>
      </c>
      <c r="F50" s="26">
        <v>2</v>
      </c>
      <c r="G50" s="30">
        <v>0</v>
      </c>
      <c r="H50" s="28">
        <v>3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2">
        <v>100</v>
      </c>
      <c r="T50" s="34">
        <v>71.4285714285714</v>
      </c>
      <c r="U50" s="34">
        <v>28.5714285714286</v>
      </c>
      <c r="V50" s="36">
        <v>0</v>
      </c>
      <c r="W50" s="34">
        <v>42.8571428571429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15"/>
    </row>
    <row r="51" spans="1:34" ht="12" customHeight="1">
      <c r="A51" s="41"/>
      <c r="B51" s="41" t="s">
        <v>39</v>
      </c>
      <c r="C51" s="41" t="s">
        <v>39</v>
      </c>
      <c r="D51" s="42">
        <v>2</v>
      </c>
      <c r="E51" s="43">
        <v>2</v>
      </c>
      <c r="F51" s="43">
        <v>1</v>
      </c>
      <c r="G51" s="44">
        <v>0</v>
      </c>
      <c r="H51" s="45">
        <v>1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6">
        <v>100</v>
      </c>
      <c r="T51" s="47">
        <v>100</v>
      </c>
      <c r="U51" s="47">
        <v>50</v>
      </c>
      <c r="V51" s="48">
        <v>0</v>
      </c>
      <c r="W51" s="47">
        <v>50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15"/>
    </row>
    <row r="52" spans="1:34" ht="12" customHeight="1">
      <c r="A52" s="23" t="s">
        <v>17</v>
      </c>
      <c r="B52" s="23"/>
      <c r="C52" s="23"/>
      <c r="D52" s="25">
        <v>1270</v>
      </c>
      <c r="E52" s="27">
        <v>1093</v>
      </c>
      <c r="F52" s="27">
        <v>551</v>
      </c>
      <c r="G52" s="29">
        <v>10</v>
      </c>
      <c r="H52" s="29">
        <v>472</v>
      </c>
      <c r="I52" s="29">
        <v>21</v>
      </c>
      <c r="J52" s="31">
        <v>0</v>
      </c>
      <c r="K52" s="29">
        <v>3</v>
      </c>
      <c r="L52" s="31">
        <v>0</v>
      </c>
      <c r="M52" s="31">
        <v>0</v>
      </c>
      <c r="N52" s="29">
        <v>1</v>
      </c>
      <c r="O52" s="29">
        <v>6</v>
      </c>
      <c r="P52" s="29">
        <v>29</v>
      </c>
      <c r="Q52" s="31">
        <v>0</v>
      </c>
      <c r="R52" s="31">
        <v>0</v>
      </c>
      <c r="S52" s="33">
        <v>100</v>
      </c>
      <c r="T52" s="35">
        <v>86.0629921259843</v>
      </c>
      <c r="U52" s="35">
        <v>43.3858267716535</v>
      </c>
      <c r="V52" s="35">
        <v>0.78740157480315</v>
      </c>
      <c r="W52" s="35">
        <v>37.1653543307087</v>
      </c>
      <c r="X52" s="35">
        <v>1.65354330708661</v>
      </c>
      <c r="Y52" s="37">
        <v>0</v>
      </c>
      <c r="Z52" s="35">
        <v>0.236220472440945</v>
      </c>
      <c r="AA52" s="37">
        <v>0</v>
      </c>
      <c r="AB52" s="37">
        <v>0</v>
      </c>
      <c r="AC52" s="35">
        <v>0.078740157480315</v>
      </c>
      <c r="AD52" s="35">
        <v>0.47244094488189</v>
      </c>
      <c r="AE52" s="35">
        <v>2.28346456692913</v>
      </c>
      <c r="AF52" s="37">
        <v>0</v>
      </c>
      <c r="AG52" s="37">
        <v>0</v>
      </c>
      <c r="AH52" s="15"/>
    </row>
    <row r="53" spans="1:34" ht="12" customHeight="1">
      <c r="A53" s="20"/>
      <c r="B53" s="20" t="s">
        <v>18</v>
      </c>
      <c r="C53" s="20" t="s">
        <v>18</v>
      </c>
      <c r="D53" s="24">
        <v>223</v>
      </c>
      <c r="E53" s="26">
        <v>202</v>
      </c>
      <c r="F53" s="26">
        <v>82</v>
      </c>
      <c r="G53" s="28">
        <v>2</v>
      </c>
      <c r="H53" s="28">
        <v>104</v>
      </c>
      <c r="I53" s="28">
        <v>5</v>
      </c>
      <c r="J53" s="30">
        <v>0</v>
      </c>
      <c r="K53" s="30">
        <v>0</v>
      </c>
      <c r="L53" s="30">
        <v>0</v>
      </c>
      <c r="M53" s="30">
        <v>0</v>
      </c>
      <c r="N53" s="28">
        <v>1</v>
      </c>
      <c r="O53" s="28">
        <v>2</v>
      </c>
      <c r="P53" s="28">
        <v>6</v>
      </c>
      <c r="Q53" s="30">
        <v>0</v>
      </c>
      <c r="R53" s="30">
        <v>0</v>
      </c>
      <c r="S53" s="32">
        <v>100</v>
      </c>
      <c r="T53" s="34">
        <v>90.5829596412556</v>
      </c>
      <c r="U53" s="34">
        <v>36.7713004484305</v>
      </c>
      <c r="V53" s="34">
        <v>0.896860986547085</v>
      </c>
      <c r="W53" s="34">
        <v>46.6367713004484</v>
      </c>
      <c r="X53" s="34">
        <v>2.24215246636771</v>
      </c>
      <c r="Y53" s="36">
        <v>0</v>
      </c>
      <c r="Z53" s="36">
        <v>0</v>
      </c>
      <c r="AA53" s="36">
        <v>0</v>
      </c>
      <c r="AB53" s="36">
        <v>0</v>
      </c>
      <c r="AC53" s="34">
        <v>0.448430493273543</v>
      </c>
      <c r="AD53" s="34">
        <v>0.896860986547085</v>
      </c>
      <c r="AE53" s="34">
        <v>2.69058295964126</v>
      </c>
      <c r="AF53" s="36">
        <v>0</v>
      </c>
      <c r="AG53" s="36">
        <v>0</v>
      </c>
      <c r="AH53" s="15"/>
    </row>
    <row r="54" spans="1:34" ht="12" customHeight="1">
      <c r="A54" s="20"/>
      <c r="B54" s="20" t="s">
        <v>19</v>
      </c>
      <c r="C54" s="20" t="s">
        <v>19</v>
      </c>
      <c r="D54" s="24">
        <v>181</v>
      </c>
      <c r="E54" s="26">
        <v>170</v>
      </c>
      <c r="F54" s="26">
        <v>90</v>
      </c>
      <c r="G54" s="30">
        <v>0</v>
      </c>
      <c r="H54" s="28">
        <v>79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28">
        <v>1</v>
      </c>
      <c r="P54" s="30">
        <v>0</v>
      </c>
      <c r="Q54" s="30">
        <v>0</v>
      </c>
      <c r="R54" s="30">
        <v>0</v>
      </c>
      <c r="S54" s="32">
        <v>100</v>
      </c>
      <c r="T54" s="34">
        <v>93.9226519337017</v>
      </c>
      <c r="U54" s="34">
        <v>49.7237569060773</v>
      </c>
      <c r="V54" s="36">
        <v>0</v>
      </c>
      <c r="W54" s="34">
        <v>43.646408839779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4">
        <v>0.552486187845304</v>
      </c>
      <c r="AE54" s="36">
        <v>0</v>
      </c>
      <c r="AF54" s="36">
        <v>0</v>
      </c>
      <c r="AG54" s="36">
        <v>0</v>
      </c>
      <c r="AH54" s="15"/>
    </row>
    <row r="55" spans="1:34" ht="12" customHeight="1">
      <c r="A55" s="20"/>
      <c r="B55" s="20" t="s">
        <v>20</v>
      </c>
      <c r="C55" s="20" t="s">
        <v>20</v>
      </c>
      <c r="D55" s="24">
        <v>241</v>
      </c>
      <c r="E55" s="26">
        <v>221</v>
      </c>
      <c r="F55" s="26">
        <v>117</v>
      </c>
      <c r="G55" s="30">
        <v>0</v>
      </c>
      <c r="H55" s="28">
        <v>90</v>
      </c>
      <c r="I55" s="28">
        <v>9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28">
        <v>1</v>
      </c>
      <c r="P55" s="28">
        <v>4</v>
      </c>
      <c r="Q55" s="30">
        <v>0</v>
      </c>
      <c r="R55" s="30">
        <v>0</v>
      </c>
      <c r="S55" s="32">
        <v>100</v>
      </c>
      <c r="T55" s="34">
        <v>91.701244813278</v>
      </c>
      <c r="U55" s="34">
        <v>48.5477178423237</v>
      </c>
      <c r="V55" s="36">
        <v>0</v>
      </c>
      <c r="W55" s="34">
        <v>37.344398340249</v>
      </c>
      <c r="X55" s="34">
        <v>3.7344398340249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4">
        <v>0.4149377593361</v>
      </c>
      <c r="AE55" s="34">
        <v>1.6597510373444</v>
      </c>
      <c r="AF55" s="36">
        <v>0</v>
      </c>
      <c r="AG55" s="36">
        <v>0</v>
      </c>
      <c r="AH55" s="15"/>
    </row>
    <row r="56" spans="1:34" ht="12" customHeight="1">
      <c r="A56" s="20"/>
      <c r="B56" s="20" t="s">
        <v>21</v>
      </c>
      <c r="C56" s="20" t="s">
        <v>21</v>
      </c>
      <c r="D56" s="24">
        <v>205</v>
      </c>
      <c r="E56" s="26">
        <v>174</v>
      </c>
      <c r="F56" s="26">
        <v>101</v>
      </c>
      <c r="G56" s="28">
        <v>5</v>
      </c>
      <c r="H56" s="28">
        <v>60</v>
      </c>
      <c r="I56" s="28">
        <v>7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28">
        <v>1</v>
      </c>
      <c r="Q56" s="30">
        <v>0</v>
      </c>
      <c r="R56" s="30">
        <v>0</v>
      </c>
      <c r="S56" s="32">
        <v>100</v>
      </c>
      <c r="T56" s="34">
        <v>84.8780487804878</v>
      </c>
      <c r="U56" s="34">
        <v>49.2682926829268</v>
      </c>
      <c r="V56" s="34">
        <v>2.4390243902439</v>
      </c>
      <c r="W56" s="34">
        <v>29.2682926829268</v>
      </c>
      <c r="X56" s="34">
        <v>3.41463414634146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4">
        <v>0.48780487804878</v>
      </c>
      <c r="AF56" s="36">
        <v>0</v>
      </c>
      <c r="AG56" s="36">
        <v>0</v>
      </c>
      <c r="AH56" s="15"/>
    </row>
    <row r="57" spans="1:34" ht="12" customHeight="1">
      <c r="A57" s="20"/>
      <c r="B57" s="20" t="s">
        <v>22</v>
      </c>
      <c r="C57" s="20" t="s">
        <v>22</v>
      </c>
      <c r="D57" s="24">
        <v>2</v>
      </c>
      <c r="E57" s="26">
        <v>2</v>
      </c>
      <c r="F57" s="26">
        <v>1</v>
      </c>
      <c r="G57" s="30">
        <v>0</v>
      </c>
      <c r="H57" s="28">
        <v>1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2">
        <v>100</v>
      </c>
      <c r="T57" s="34">
        <v>100</v>
      </c>
      <c r="U57" s="34">
        <v>50</v>
      </c>
      <c r="V57" s="36">
        <v>0</v>
      </c>
      <c r="W57" s="34">
        <v>50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15"/>
    </row>
    <row r="58" spans="1:34" ht="12" customHeight="1">
      <c r="A58" s="20"/>
      <c r="B58" s="20" t="s">
        <v>23</v>
      </c>
      <c r="C58" s="20" t="s">
        <v>23</v>
      </c>
      <c r="D58" s="24">
        <v>163</v>
      </c>
      <c r="E58" s="26">
        <v>145</v>
      </c>
      <c r="F58" s="26">
        <v>79</v>
      </c>
      <c r="G58" s="30">
        <v>0</v>
      </c>
      <c r="H58" s="28">
        <v>59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28">
        <v>1</v>
      </c>
      <c r="P58" s="28">
        <v>6</v>
      </c>
      <c r="Q58" s="30">
        <v>0</v>
      </c>
      <c r="R58" s="30">
        <v>0</v>
      </c>
      <c r="S58" s="32">
        <v>100</v>
      </c>
      <c r="T58" s="34">
        <v>88.9570552147239</v>
      </c>
      <c r="U58" s="34">
        <v>48.4662576687117</v>
      </c>
      <c r="V58" s="36">
        <v>0</v>
      </c>
      <c r="W58" s="34">
        <v>36.1963190184049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4">
        <v>0.613496932515337</v>
      </c>
      <c r="AE58" s="34">
        <v>3.68098159509202</v>
      </c>
      <c r="AF58" s="36">
        <v>0</v>
      </c>
      <c r="AG58" s="36">
        <v>0</v>
      </c>
      <c r="AH58" s="15"/>
    </row>
    <row r="59" spans="1:34" ht="12" customHeight="1">
      <c r="A59" s="20"/>
      <c r="B59" s="20" t="s">
        <v>24</v>
      </c>
      <c r="C59" s="20" t="s">
        <v>24</v>
      </c>
      <c r="D59" s="24">
        <v>41</v>
      </c>
      <c r="E59" s="26">
        <v>15</v>
      </c>
      <c r="F59" s="26">
        <v>7</v>
      </c>
      <c r="G59" s="30">
        <v>0</v>
      </c>
      <c r="H59" s="28">
        <v>5</v>
      </c>
      <c r="I59" s="30">
        <v>0</v>
      </c>
      <c r="J59" s="30">
        <v>0</v>
      </c>
      <c r="K59" s="28">
        <v>3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2">
        <v>100</v>
      </c>
      <c r="T59" s="34">
        <v>36.5853658536585</v>
      </c>
      <c r="U59" s="34">
        <v>17.0731707317073</v>
      </c>
      <c r="V59" s="36">
        <v>0</v>
      </c>
      <c r="W59" s="34">
        <v>12.1951219512195</v>
      </c>
      <c r="X59" s="36">
        <v>0</v>
      </c>
      <c r="Y59" s="36">
        <v>0</v>
      </c>
      <c r="Z59" s="34">
        <v>7.31707317073171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15"/>
    </row>
    <row r="60" spans="1:34" ht="12" customHeight="1">
      <c r="A60" s="20"/>
      <c r="B60" s="20" t="s">
        <v>25</v>
      </c>
      <c r="C60" s="20" t="s">
        <v>25</v>
      </c>
      <c r="D60" s="24">
        <v>10</v>
      </c>
      <c r="E60" s="26">
        <v>9</v>
      </c>
      <c r="F60" s="26">
        <v>5</v>
      </c>
      <c r="G60" s="30">
        <v>0</v>
      </c>
      <c r="H60" s="28">
        <v>4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2">
        <v>100</v>
      </c>
      <c r="T60" s="34">
        <v>90</v>
      </c>
      <c r="U60" s="34">
        <v>50</v>
      </c>
      <c r="V60" s="36">
        <v>0</v>
      </c>
      <c r="W60" s="34">
        <v>40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15"/>
    </row>
    <row r="61" spans="1:34" ht="12" customHeight="1">
      <c r="A61" s="20"/>
      <c r="B61" s="20" t="s">
        <v>26</v>
      </c>
      <c r="C61" s="20" t="s">
        <v>26</v>
      </c>
      <c r="D61" s="24">
        <v>12</v>
      </c>
      <c r="E61" s="26">
        <v>10</v>
      </c>
      <c r="F61" s="26">
        <v>5</v>
      </c>
      <c r="G61" s="30">
        <v>0</v>
      </c>
      <c r="H61" s="28">
        <v>5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2">
        <v>100</v>
      </c>
      <c r="T61" s="34">
        <v>83.3333333333333</v>
      </c>
      <c r="U61" s="34">
        <v>41.6666666666667</v>
      </c>
      <c r="V61" s="36">
        <v>0</v>
      </c>
      <c r="W61" s="34">
        <v>41.6666666666667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15"/>
    </row>
    <row r="62" spans="1:34" ht="12" customHeight="1">
      <c r="A62" s="20"/>
      <c r="B62" s="20" t="s">
        <v>27</v>
      </c>
      <c r="C62" s="20" t="s">
        <v>27</v>
      </c>
      <c r="D62" s="24">
        <v>13</v>
      </c>
      <c r="E62" s="26">
        <v>11</v>
      </c>
      <c r="F62" s="26">
        <v>4</v>
      </c>
      <c r="G62" s="30">
        <v>0</v>
      </c>
      <c r="H62" s="28">
        <v>4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28">
        <v>3</v>
      </c>
      <c r="Q62" s="30">
        <v>0</v>
      </c>
      <c r="R62" s="30">
        <v>0</v>
      </c>
      <c r="S62" s="32">
        <v>100</v>
      </c>
      <c r="T62" s="34">
        <v>84.6153846153846</v>
      </c>
      <c r="U62" s="34">
        <v>30.7692307692308</v>
      </c>
      <c r="V62" s="36">
        <v>0</v>
      </c>
      <c r="W62" s="34">
        <v>30.7692307692308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4">
        <v>23.0769230769231</v>
      </c>
      <c r="AF62" s="36">
        <v>0</v>
      </c>
      <c r="AG62" s="36">
        <v>0</v>
      </c>
      <c r="AH62" s="15"/>
    </row>
    <row r="63" spans="1:34" ht="12" customHeight="1">
      <c r="A63" s="20"/>
      <c r="B63" s="20" t="s">
        <v>28</v>
      </c>
      <c r="C63" s="20" t="s">
        <v>28</v>
      </c>
      <c r="D63" s="24">
        <v>7</v>
      </c>
      <c r="E63" s="26">
        <v>7</v>
      </c>
      <c r="F63" s="26">
        <v>3</v>
      </c>
      <c r="G63" s="30">
        <v>0</v>
      </c>
      <c r="H63" s="28">
        <v>2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28">
        <v>2</v>
      </c>
      <c r="Q63" s="30">
        <v>0</v>
      </c>
      <c r="R63" s="30">
        <v>0</v>
      </c>
      <c r="S63" s="32">
        <v>100</v>
      </c>
      <c r="T63" s="34">
        <v>100</v>
      </c>
      <c r="U63" s="34">
        <v>42.8571428571429</v>
      </c>
      <c r="V63" s="36">
        <v>0</v>
      </c>
      <c r="W63" s="34">
        <v>28.5714285714286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4">
        <v>28.5714285714286</v>
      </c>
      <c r="AF63" s="36">
        <v>0</v>
      </c>
      <c r="AG63" s="36">
        <v>0</v>
      </c>
      <c r="AH63" s="15"/>
    </row>
    <row r="64" spans="1:34" ht="12" customHeight="1">
      <c r="A64" s="20"/>
      <c r="B64" s="20" t="s">
        <v>29</v>
      </c>
      <c r="C64" s="20" t="s">
        <v>29</v>
      </c>
      <c r="D64" s="24">
        <v>5</v>
      </c>
      <c r="E64" s="26">
        <v>5</v>
      </c>
      <c r="F64" s="26">
        <v>3</v>
      </c>
      <c r="G64" s="28">
        <v>1</v>
      </c>
      <c r="H64" s="28">
        <v>1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2">
        <v>100</v>
      </c>
      <c r="T64" s="34">
        <v>100</v>
      </c>
      <c r="U64" s="34">
        <v>60</v>
      </c>
      <c r="V64" s="34">
        <v>20</v>
      </c>
      <c r="W64" s="34">
        <v>20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15"/>
    </row>
    <row r="65" spans="1:34" ht="12" customHeight="1">
      <c r="A65" s="20"/>
      <c r="B65" s="20" t="s">
        <v>30</v>
      </c>
      <c r="C65" s="20" t="s">
        <v>30</v>
      </c>
      <c r="D65" s="24">
        <v>5</v>
      </c>
      <c r="E65" s="26">
        <v>2</v>
      </c>
      <c r="F65" s="26">
        <v>2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2">
        <v>100</v>
      </c>
      <c r="T65" s="34">
        <v>40</v>
      </c>
      <c r="U65" s="34">
        <v>40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15"/>
    </row>
    <row r="66" spans="1:34" ht="12" customHeight="1">
      <c r="A66" s="20"/>
      <c r="B66" s="20" t="s">
        <v>31</v>
      </c>
      <c r="C66" s="20" t="s">
        <v>31</v>
      </c>
      <c r="D66" s="24">
        <v>71</v>
      </c>
      <c r="E66" s="26">
        <v>56</v>
      </c>
      <c r="F66" s="26">
        <v>21</v>
      </c>
      <c r="G66" s="28">
        <v>1</v>
      </c>
      <c r="H66" s="28">
        <v>27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28">
        <v>7</v>
      </c>
      <c r="Q66" s="30">
        <v>0</v>
      </c>
      <c r="R66" s="30">
        <v>0</v>
      </c>
      <c r="S66" s="32">
        <v>100</v>
      </c>
      <c r="T66" s="34">
        <v>78.8732394366197</v>
      </c>
      <c r="U66" s="34">
        <v>29.5774647887324</v>
      </c>
      <c r="V66" s="34">
        <v>1.40845070422535</v>
      </c>
      <c r="W66" s="34">
        <v>38.0281690140845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4">
        <v>9.85915492957746</v>
      </c>
      <c r="AF66" s="36">
        <v>0</v>
      </c>
      <c r="AG66" s="36">
        <v>0</v>
      </c>
      <c r="AH66" s="15"/>
    </row>
    <row r="67" spans="1:34" ht="12" customHeight="1">
      <c r="A67" s="20"/>
      <c r="B67" s="20" t="s">
        <v>32</v>
      </c>
      <c r="C67" s="20" t="s">
        <v>32</v>
      </c>
      <c r="D67" s="24">
        <v>22</v>
      </c>
      <c r="E67" s="26">
        <v>10</v>
      </c>
      <c r="F67" s="26">
        <v>1</v>
      </c>
      <c r="G67" s="30">
        <v>0</v>
      </c>
      <c r="H67" s="28">
        <v>9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2">
        <v>100</v>
      </c>
      <c r="T67" s="34">
        <v>45.4545454545455</v>
      </c>
      <c r="U67" s="34">
        <v>4.54545454545455</v>
      </c>
      <c r="V67" s="36">
        <v>0</v>
      </c>
      <c r="W67" s="34">
        <v>40.9090909090909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15"/>
    </row>
    <row r="68" spans="1:34" ht="12" customHeight="1">
      <c r="A68" s="20"/>
      <c r="B68" s="20" t="s">
        <v>33</v>
      </c>
      <c r="C68" s="20" t="s">
        <v>33</v>
      </c>
      <c r="D68" s="24">
        <v>35</v>
      </c>
      <c r="E68" s="26">
        <v>23</v>
      </c>
      <c r="F68" s="26">
        <v>15</v>
      </c>
      <c r="G68" s="28">
        <v>1</v>
      </c>
      <c r="H68" s="28">
        <v>7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2">
        <v>100</v>
      </c>
      <c r="T68" s="34">
        <v>65.7142857142857</v>
      </c>
      <c r="U68" s="34">
        <v>42.8571428571429</v>
      </c>
      <c r="V68" s="34">
        <v>2.85714285714286</v>
      </c>
      <c r="W68" s="34">
        <v>20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15"/>
    </row>
    <row r="69" spans="1:34" ht="12" customHeight="1">
      <c r="A69" s="20"/>
      <c r="B69" s="20" t="s">
        <v>34</v>
      </c>
      <c r="C69" s="20" t="s">
        <v>34</v>
      </c>
      <c r="D69" s="38">
        <v>0</v>
      </c>
      <c r="E69" s="39">
        <v>0</v>
      </c>
      <c r="F69" s="39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40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15"/>
    </row>
    <row r="70" spans="1:34" ht="12" customHeight="1">
      <c r="A70" s="20"/>
      <c r="B70" s="20" t="s">
        <v>35</v>
      </c>
      <c r="C70" s="20" t="s">
        <v>35</v>
      </c>
      <c r="D70" s="24">
        <v>14</v>
      </c>
      <c r="E70" s="26">
        <v>12</v>
      </c>
      <c r="F70" s="26">
        <v>3</v>
      </c>
      <c r="G70" s="30">
        <v>0</v>
      </c>
      <c r="H70" s="28">
        <v>9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2">
        <v>100</v>
      </c>
      <c r="T70" s="34">
        <v>85.7142857142857</v>
      </c>
      <c r="U70" s="34">
        <v>21.4285714285714</v>
      </c>
      <c r="V70" s="36">
        <v>0</v>
      </c>
      <c r="W70" s="34">
        <v>64.2857142857143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15"/>
    </row>
    <row r="71" spans="1:34" ht="12" customHeight="1">
      <c r="A71" s="20"/>
      <c r="B71" s="20" t="s">
        <v>36</v>
      </c>
      <c r="C71" s="20" t="s">
        <v>36</v>
      </c>
      <c r="D71" s="24">
        <v>20</v>
      </c>
      <c r="E71" s="26">
        <v>19</v>
      </c>
      <c r="F71" s="26">
        <v>12</v>
      </c>
      <c r="G71" s="30">
        <v>0</v>
      </c>
      <c r="H71" s="28">
        <v>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28">
        <v>1</v>
      </c>
      <c r="P71" s="30">
        <v>0</v>
      </c>
      <c r="Q71" s="30">
        <v>0</v>
      </c>
      <c r="R71" s="30">
        <v>0</v>
      </c>
      <c r="S71" s="32">
        <v>100</v>
      </c>
      <c r="T71" s="34">
        <v>95</v>
      </c>
      <c r="U71" s="34">
        <v>60</v>
      </c>
      <c r="V71" s="36">
        <v>0</v>
      </c>
      <c r="W71" s="34">
        <v>30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4">
        <v>5</v>
      </c>
      <c r="AE71" s="36">
        <v>0</v>
      </c>
      <c r="AF71" s="36">
        <v>0</v>
      </c>
      <c r="AG71" s="36">
        <v>0</v>
      </c>
      <c r="AH71" s="15"/>
    </row>
    <row r="72" spans="1:34" ht="12" customHeight="1">
      <c r="A72" s="20"/>
      <c r="B72" s="20" t="s">
        <v>37</v>
      </c>
      <c r="C72" s="20" t="s">
        <v>37</v>
      </c>
      <c r="D72" s="38">
        <v>0</v>
      </c>
      <c r="E72" s="39">
        <v>0</v>
      </c>
      <c r="F72" s="39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40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15"/>
    </row>
    <row r="73" spans="1:34" ht="12" customHeight="1">
      <c r="A73" s="20"/>
      <c r="B73" s="20" t="s">
        <v>38</v>
      </c>
      <c r="C73" s="20" t="s">
        <v>38</v>
      </c>
      <c r="D73" s="38">
        <v>0</v>
      </c>
      <c r="E73" s="39">
        <v>0</v>
      </c>
      <c r="F73" s="39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40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15"/>
    </row>
    <row r="74" spans="1:34" ht="12" customHeight="1">
      <c r="A74" s="20"/>
      <c r="B74" s="20" t="s">
        <v>39</v>
      </c>
      <c r="C74" s="20" t="s">
        <v>39</v>
      </c>
      <c r="D74" s="38">
        <v>0</v>
      </c>
      <c r="E74" s="39">
        <v>0</v>
      </c>
      <c r="F74" s="39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40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15"/>
    </row>
    <row r="75" spans="1:34" ht="12" customHeight="1">
      <c r="A75" s="23" t="s">
        <v>40</v>
      </c>
      <c r="B75" s="23"/>
      <c r="C75" s="23"/>
      <c r="D75" s="25">
        <v>2328</v>
      </c>
      <c r="E75" s="27">
        <v>1354</v>
      </c>
      <c r="F75" s="27">
        <v>291</v>
      </c>
      <c r="G75" s="29">
        <v>13</v>
      </c>
      <c r="H75" s="29">
        <v>849</v>
      </c>
      <c r="I75" s="29">
        <v>132</v>
      </c>
      <c r="J75" s="29">
        <v>4</v>
      </c>
      <c r="K75" s="29">
        <v>5</v>
      </c>
      <c r="L75" s="29">
        <v>4</v>
      </c>
      <c r="M75" s="29">
        <v>12</v>
      </c>
      <c r="N75" s="29">
        <v>1</v>
      </c>
      <c r="O75" s="29">
        <v>1</v>
      </c>
      <c r="P75" s="29">
        <v>31</v>
      </c>
      <c r="Q75" s="29">
        <v>3</v>
      </c>
      <c r="R75" s="29">
        <v>8</v>
      </c>
      <c r="S75" s="33">
        <v>100</v>
      </c>
      <c r="T75" s="35">
        <v>58.1615120274914</v>
      </c>
      <c r="U75" s="35">
        <v>12.5</v>
      </c>
      <c r="V75" s="35">
        <v>0.558419243986254</v>
      </c>
      <c r="W75" s="35">
        <v>36.4690721649485</v>
      </c>
      <c r="X75" s="35">
        <v>5.67010309278351</v>
      </c>
      <c r="Y75" s="35">
        <v>0.171821305841924</v>
      </c>
      <c r="Z75" s="35">
        <v>0.214776632302406</v>
      </c>
      <c r="AA75" s="35">
        <v>0.171821305841924</v>
      </c>
      <c r="AB75" s="35">
        <v>0.515463917525773</v>
      </c>
      <c r="AC75" s="35">
        <v>0.0429553264604811</v>
      </c>
      <c r="AD75" s="35">
        <v>0.0429553264604811</v>
      </c>
      <c r="AE75" s="35">
        <v>1.33161512027491</v>
      </c>
      <c r="AF75" s="35">
        <v>0.128865979381443</v>
      </c>
      <c r="AG75" s="35">
        <v>0.343642611683849</v>
      </c>
      <c r="AH75" s="15"/>
    </row>
    <row r="76" spans="1:34" ht="12" customHeight="1">
      <c r="A76" s="20"/>
      <c r="B76" s="20" t="s">
        <v>18</v>
      </c>
      <c r="C76" s="20" t="s">
        <v>18</v>
      </c>
      <c r="D76" s="24">
        <v>272</v>
      </c>
      <c r="E76" s="26">
        <v>174</v>
      </c>
      <c r="F76" s="26">
        <v>34</v>
      </c>
      <c r="G76" s="28">
        <v>3</v>
      </c>
      <c r="H76" s="28">
        <v>108</v>
      </c>
      <c r="I76" s="28">
        <v>17</v>
      </c>
      <c r="J76" s="30">
        <v>0</v>
      </c>
      <c r="K76" s="28">
        <v>2</v>
      </c>
      <c r="L76" s="28">
        <v>2</v>
      </c>
      <c r="M76" s="28">
        <v>2</v>
      </c>
      <c r="N76" s="30">
        <v>0</v>
      </c>
      <c r="O76" s="30">
        <v>0</v>
      </c>
      <c r="P76" s="28">
        <v>4</v>
      </c>
      <c r="Q76" s="28">
        <v>1</v>
      </c>
      <c r="R76" s="28">
        <v>1</v>
      </c>
      <c r="S76" s="32">
        <v>100</v>
      </c>
      <c r="T76" s="34">
        <v>63.9705882352941</v>
      </c>
      <c r="U76" s="34">
        <v>12.5</v>
      </c>
      <c r="V76" s="34">
        <v>1.10294117647059</v>
      </c>
      <c r="W76" s="34">
        <v>39.7058823529412</v>
      </c>
      <c r="X76" s="34">
        <v>6.25</v>
      </c>
      <c r="Y76" s="36">
        <v>0</v>
      </c>
      <c r="Z76" s="34">
        <v>0.735294117647059</v>
      </c>
      <c r="AA76" s="34">
        <v>0.735294117647059</v>
      </c>
      <c r="AB76" s="34">
        <v>0.735294117647059</v>
      </c>
      <c r="AC76" s="36">
        <v>0</v>
      </c>
      <c r="AD76" s="36">
        <v>0</v>
      </c>
      <c r="AE76" s="34">
        <v>1.47058823529412</v>
      </c>
      <c r="AF76" s="34">
        <v>0.367647058823529</v>
      </c>
      <c r="AG76" s="34">
        <v>0.367647058823529</v>
      </c>
      <c r="AH76" s="15"/>
    </row>
    <row r="77" spans="1:34" ht="12" customHeight="1">
      <c r="A77" s="20"/>
      <c r="B77" s="20" t="s">
        <v>19</v>
      </c>
      <c r="C77" s="20" t="s">
        <v>19</v>
      </c>
      <c r="D77" s="24">
        <v>129</v>
      </c>
      <c r="E77" s="26">
        <v>79</v>
      </c>
      <c r="F77" s="26">
        <v>10</v>
      </c>
      <c r="G77" s="30">
        <v>0</v>
      </c>
      <c r="H77" s="28">
        <v>50</v>
      </c>
      <c r="I77" s="28">
        <v>13</v>
      </c>
      <c r="J77" s="28">
        <v>1</v>
      </c>
      <c r="K77" s="30">
        <v>0</v>
      </c>
      <c r="L77" s="28">
        <v>1</v>
      </c>
      <c r="M77" s="28">
        <v>3</v>
      </c>
      <c r="N77" s="30">
        <v>0</v>
      </c>
      <c r="O77" s="30">
        <v>0</v>
      </c>
      <c r="P77" s="28">
        <v>1</v>
      </c>
      <c r="Q77" s="30">
        <v>0</v>
      </c>
      <c r="R77" s="30">
        <v>0</v>
      </c>
      <c r="S77" s="32">
        <v>100</v>
      </c>
      <c r="T77" s="34">
        <v>61.2403100775194</v>
      </c>
      <c r="U77" s="34">
        <v>7.75193798449612</v>
      </c>
      <c r="V77" s="36">
        <v>0</v>
      </c>
      <c r="W77" s="34">
        <v>38.7596899224806</v>
      </c>
      <c r="X77" s="34">
        <v>10.077519379845</v>
      </c>
      <c r="Y77" s="34">
        <v>0.775193798449612</v>
      </c>
      <c r="Z77" s="36">
        <v>0</v>
      </c>
      <c r="AA77" s="34">
        <v>0.775193798449612</v>
      </c>
      <c r="AB77" s="34">
        <v>2.32558139534884</v>
      </c>
      <c r="AC77" s="36">
        <v>0</v>
      </c>
      <c r="AD77" s="36">
        <v>0</v>
      </c>
      <c r="AE77" s="34">
        <v>0.775193798449612</v>
      </c>
      <c r="AF77" s="36">
        <v>0</v>
      </c>
      <c r="AG77" s="36">
        <v>0</v>
      </c>
      <c r="AH77" s="15"/>
    </row>
    <row r="78" spans="1:34" ht="12" customHeight="1">
      <c r="A78" s="20"/>
      <c r="B78" s="20" t="s">
        <v>20</v>
      </c>
      <c r="C78" s="20" t="s">
        <v>20</v>
      </c>
      <c r="D78" s="24">
        <v>502</v>
      </c>
      <c r="E78" s="26">
        <v>316</v>
      </c>
      <c r="F78" s="26">
        <v>56</v>
      </c>
      <c r="G78" s="28">
        <v>1</v>
      </c>
      <c r="H78" s="28">
        <v>215</v>
      </c>
      <c r="I78" s="28">
        <v>33</v>
      </c>
      <c r="J78" s="28">
        <v>1</v>
      </c>
      <c r="K78" s="28">
        <v>1</v>
      </c>
      <c r="L78" s="30">
        <v>0</v>
      </c>
      <c r="M78" s="28">
        <v>1</v>
      </c>
      <c r="N78" s="28">
        <v>1</v>
      </c>
      <c r="O78" s="30">
        <v>0</v>
      </c>
      <c r="P78" s="28">
        <v>7</v>
      </c>
      <c r="Q78" s="30">
        <v>0</v>
      </c>
      <c r="R78" s="30">
        <v>0</v>
      </c>
      <c r="S78" s="32">
        <v>100</v>
      </c>
      <c r="T78" s="34">
        <v>62.9482071713147</v>
      </c>
      <c r="U78" s="34">
        <v>11.1553784860558</v>
      </c>
      <c r="V78" s="34">
        <v>0.199203187250996</v>
      </c>
      <c r="W78" s="34">
        <v>42.8286852589641</v>
      </c>
      <c r="X78" s="34">
        <v>6.57370517928287</v>
      </c>
      <c r="Y78" s="34">
        <v>0.199203187250996</v>
      </c>
      <c r="Z78" s="34">
        <v>0.199203187250996</v>
      </c>
      <c r="AA78" s="36">
        <v>0</v>
      </c>
      <c r="AB78" s="34">
        <v>0.199203187250996</v>
      </c>
      <c r="AC78" s="34">
        <v>0.199203187250996</v>
      </c>
      <c r="AD78" s="36">
        <v>0</v>
      </c>
      <c r="AE78" s="34">
        <v>1.39442231075697</v>
      </c>
      <c r="AF78" s="36">
        <v>0</v>
      </c>
      <c r="AG78" s="36">
        <v>0</v>
      </c>
      <c r="AH78" s="15"/>
    </row>
    <row r="79" spans="1:34" ht="12" customHeight="1">
      <c r="A79" s="20"/>
      <c r="B79" s="20" t="s">
        <v>21</v>
      </c>
      <c r="C79" s="20" t="s">
        <v>21</v>
      </c>
      <c r="D79" s="24">
        <v>235</v>
      </c>
      <c r="E79" s="26">
        <v>126</v>
      </c>
      <c r="F79" s="26">
        <v>24</v>
      </c>
      <c r="G79" s="28">
        <v>3</v>
      </c>
      <c r="H79" s="28">
        <v>69</v>
      </c>
      <c r="I79" s="28">
        <v>20</v>
      </c>
      <c r="J79" s="28">
        <v>1</v>
      </c>
      <c r="K79" s="28">
        <v>1</v>
      </c>
      <c r="L79" s="28">
        <v>1</v>
      </c>
      <c r="M79" s="28">
        <v>4</v>
      </c>
      <c r="N79" s="30">
        <v>0</v>
      </c>
      <c r="O79" s="30">
        <v>0</v>
      </c>
      <c r="P79" s="28">
        <v>3</v>
      </c>
      <c r="Q79" s="30">
        <v>0</v>
      </c>
      <c r="R79" s="30">
        <v>0</v>
      </c>
      <c r="S79" s="32">
        <v>100</v>
      </c>
      <c r="T79" s="34">
        <v>53.6170212765957</v>
      </c>
      <c r="U79" s="34">
        <v>10.2127659574468</v>
      </c>
      <c r="V79" s="34">
        <v>1.27659574468085</v>
      </c>
      <c r="W79" s="34">
        <v>29.3617021276596</v>
      </c>
      <c r="X79" s="34">
        <v>8.51063829787234</v>
      </c>
      <c r="Y79" s="34">
        <v>0.425531914893617</v>
      </c>
      <c r="Z79" s="34">
        <v>0.425531914893617</v>
      </c>
      <c r="AA79" s="34">
        <v>0.425531914893617</v>
      </c>
      <c r="AB79" s="34">
        <v>1.70212765957447</v>
      </c>
      <c r="AC79" s="36">
        <v>0</v>
      </c>
      <c r="AD79" s="36">
        <v>0</v>
      </c>
      <c r="AE79" s="34">
        <v>1.27659574468085</v>
      </c>
      <c r="AF79" s="36">
        <v>0</v>
      </c>
      <c r="AG79" s="36">
        <v>0</v>
      </c>
      <c r="AH79" s="15"/>
    </row>
    <row r="80" spans="1:34" ht="12" customHeight="1">
      <c r="A80" s="20"/>
      <c r="B80" s="20" t="s">
        <v>22</v>
      </c>
      <c r="C80" s="20" t="s">
        <v>22</v>
      </c>
      <c r="D80" s="24">
        <v>42</v>
      </c>
      <c r="E80" s="26">
        <v>24</v>
      </c>
      <c r="F80" s="26">
        <v>5</v>
      </c>
      <c r="G80" s="30">
        <v>0</v>
      </c>
      <c r="H80" s="28">
        <v>13</v>
      </c>
      <c r="I80" s="28">
        <v>3</v>
      </c>
      <c r="J80" s="30">
        <v>0</v>
      </c>
      <c r="K80" s="30">
        <v>0</v>
      </c>
      <c r="L80" s="30">
        <v>0</v>
      </c>
      <c r="M80" s="28">
        <v>1</v>
      </c>
      <c r="N80" s="30">
        <v>0</v>
      </c>
      <c r="O80" s="28">
        <v>1</v>
      </c>
      <c r="P80" s="28">
        <v>1</v>
      </c>
      <c r="Q80" s="30">
        <v>0</v>
      </c>
      <c r="R80" s="30">
        <v>0</v>
      </c>
      <c r="S80" s="32">
        <v>100</v>
      </c>
      <c r="T80" s="34">
        <v>57.1428571428571</v>
      </c>
      <c r="U80" s="34">
        <v>11.9047619047619</v>
      </c>
      <c r="V80" s="36">
        <v>0</v>
      </c>
      <c r="W80" s="34">
        <v>30.952380952381</v>
      </c>
      <c r="X80" s="34">
        <v>7.14285714285714</v>
      </c>
      <c r="Y80" s="36">
        <v>0</v>
      </c>
      <c r="Z80" s="36">
        <v>0</v>
      </c>
      <c r="AA80" s="36">
        <v>0</v>
      </c>
      <c r="AB80" s="34">
        <v>2.38095238095238</v>
      </c>
      <c r="AC80" s="36">
        <v>0</v>
      </c>
      <c r="AD80" s="34">
        <v>2.38095238095238</v>
      </c>
      <c r="AE80" s="34">
        <v>2.38095238095238</v>
      </c>
      <c r="AF80" s="36">
        <v>0</v>
      </c>
      <c r="AG80" s="36">
        <v>0</v>
      </c>
      <c r="AH80" s="15"/>
    </row>
    <row r="81" spans="1:34" ht="12" customHeight="1">
      <c r="A81" s="20"/>
      <c r="B81" s="20" t="s">
        <v>23</v>
      </c>
      <c r="C81" s="20" t="s">
        <v>23</v>
      </c>
      <c r="D81" s="24">
        <v>259</v>
      </c>
      <c r="E81" s="26">
        <v>132</v>
      </c>
      <c r="F81" s="26">
        <v>34</v>
      </c>
      <c r="G81" s="28">
        <v>4</v>
      </c>
      <c r="H81" s="28">
        <v>83</v>
      </c>
      <c r="I81" s="28">
        <v>7</v>
      </c>
      <c r="J81" s="28">
        <v>1</v>
      </c>
      <c r="K81" s="28">
        <v>1</v>
      </c>
      <c r="L81" s="30">
        <v>0</v>
      </c>
      <c r="M81" s="30">
        <v>0</v>
      </c>
      <c r="N81" s="30">
        <v>0</v>
      </c>
      <c r="O81" s="30">
        <v>0</v>
      </c>
      <c r="P81" s="28">
        <v>2</v>
      </c>
      <c r="Q81" s="30">
        <v>0</v>
      </c>
      <c r="R81" s="30">
        <v>0</v>
      </c>
      <c r="S81" s="32">
        <v>100</v>
      </c>
      <c r="T81" s="34">
        <v>50.965250965251</v>
      </c>
      <c r="U81" s="34">
        <v>13.1274131274131</v>
      </c>
      <c r="V81" s="34">
        <v>1.54440154440154</v>
      </c>
      <c r="W81" s="34">
        <v>32.046332046332</v>
      </c>
      <c r="X81" s="34">
        <v>2.7027027027027</v>
      </c>
      <c r="Y81" s="34">
        <v>0.386100386100386</v>
      </c>
      <c r="Z81" s="34">
        <v>0.386100386100386</v>
      </c>
      <c r="AA81" s="36">
        <v>0</v>
      </c>
      <c r="AB81" s="36">
        <v>0</v>
      </c>
      <c r="AC81" s="36">
        <v>0</v>
      </c>
      <c r="AD81" s="36">
        <v>0</v>
      </c>
      <c r="AE81" s="34">
        <v>0.772200772200772</v>
      </c>
      <c r="AF81" s="36">
        <v>0</v>
      </c>
      <c r="AG81" s="36">
        <v>0</v>
      </c>
      <c r="AH81" s="15"/>
    </row>
    <row r="82" spans="1:34" ht="12" customHeight="1">
      <c r="A82" s="20"/>
      <c r="B82" s="20" t="s">
        <v>24</v>
      </c>
      <c r="C82" s="20" t="s">
        <v>24</v>
      </c>
      <c r="D82" s="24">
        <v>6</v>
      </c>
      <c r="E82" s="26">
        <v>6</v>
      </c>
      <c r="F82" s="39">
        <v>0</v>
      </c>
      <c r="G82" s="30">
        <v>0</v>
      </c>
      <c r="H82" s="28">
        <v>6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2">
        <v>100</v>
      </c>
      <c r="T82" s="34">
        <v>100</v>
      </c>
      <c r="U82" s="36">
        <v>0</v>
      </c>
      <c r="V82" s="36">
        <v>0</v>
      </c>
      <c r="W82" s="34">
        <v>100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15"/>
    </row>
    <row r="83" spans="1:34" ht="12" customHeight="1">
      <c r="A83" s="20"/>
      <c r="B83" s="20" t="s">
        <v>25</v>
      </c>
      <c r="C83" s="20" t="s">
        <v>25</v>
      </c>
      <c r="D83" s="24">
        <v>86</v>
      </c>
      <c r="E83" s="26">
        <v>50</v>
      </c>
      <c r="F83" s="26">
        <v>8</v>
      </c>
      <c r="G83" s="30">
        <v>0</v>
      </c>
      <c r="H83" s="28">
        <v>27</v>
      </c>
      <c r="I83" s="28">
        <v>15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2">
        <v>100</v>
      </c>
      <c r="T83" s="34">
        <v>58.1395348837209</v>
      </c>
      <c r="U83" s="34">
        <v>9.30232558139535</v>
      </c>
      <c r="V83" s="36">
        <v>0</v>
      </c>
      <c r="W83" s="34">
        <v>31.3953488372093</v>
      </c>
      <c r="X83" s="34">
        <v>17.4418604651163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15"/>
    </row>
    <row r="84" spans="1:34" ht="12" customHeight="1">
      <c r="A84" s="20"/>
      <c r="B84" s="20" t="s">
        <v>26</v>
      </c>
      <c r="C84" s="20" t="s">
        <v>26</v>
      </c>
      <c r="D84" s="24">
        <v>52</v>
      </c>
      <c r="E84" s="26">
        <v>20</v>
      </c>
      <c r="F84" s="26">
        <v>2</v>
      </c>
      <c r="G84" s="30">
        <v>0</v>
      </c>
      <c r="H84" s="28">
        <v>12</v>
      </c>
      <c r="I84" s="28">
        <v>6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2">
        <v>100</v>
      </c>
      <c r="T84" s="34">
        <v>38.4615384615385</v>
      </c>
      <c r="U84" s="34">
        <v>3.84615384615385</v>
      </c>
      <c r="V84" s="36">
        <v>0</v>
      </c>
      <c r="W84" s="34">
        <v>23.0769230769231</v>
      </c>
      <c r="X84" s="34">
        <v>11.5384615384615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15"/>
    </row>
    <row r="85" spans="1:34" ht="12" customHeight="1">
      <c r="A85" s="20"/>
      <c r="B85" s="20" t="s">
        <v>27</v>
      </c>
      <c r="C85" s="20" t="s">
        <v>27</v>
      </c>
      <c r="D85" s="24">
        <v>15</v>
      </c>
      <c r="E85" s="26">
        <v>7</v>
      </c>
      <c r="F85" s="26">
        <v>1</v>
      </c>
      <c r="G85" s="30">
        <v>0</v>
      </c>
      <c r="H85" s="28">
        <v>5</v>
      </c>
      <c r="I85" s="28">
        <v>1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2">
        <v>100</v>
      </c>
      <c r="T85" s="34">
        <v>46.6666666666667</v>
      </c>
      <c r="U85" s="34">
        <v>6.66666666666667</v>
      </c>
      <c r="V85" s="36">
        <v>0</v>
      </c>
      <c r="W85" s="34">
        <v>33.3333333333333</v>
      </c>
      <c r="X85" s="34">
        <v>6.66666666666667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15"/>
    </row>
    <row r="86" spans="1:34" ht="12" customHeight="1">
      <c r="A86" s="20"/>
      <c r="B86" s="20" t="s">
        <v>28</v>
      </c>
      <c r="C86" s="20" t="s">
        <v>28</v>
      </c>
      <c r="D86" s="24">
        <v>36</v>
      </c>
      <c r="E86" s="26">
        <v>15</v>
      </c>
      <c r="F86" s="26">
        <v>2</v>
      </c>
      <c r="G86" s="30">
        <v>0</v>
      </c>
      <c r="H86" s="28">
        <v>11</v>
      </c>
      <c r="I86" s="28">
        <v>1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28">
        <v>1</v>
      </c>
      <c r="Q86" s="30">
        <v>0</v>
      </c>
      <c r="R86" s="30">
        <v>0</v>
      </c>
      <c r="S86" s="32">
        <v>100</v>
      </c>
      <c r="T86" s="34">
        <v>41.6666666666667</v>
      </c>
      <c r="U86" s="34">
        <v>5.55555555555556</v>
      </c>
      <c r="V86" s="36">
        <v>0</v>
      </c>
      <c r="W86" s="34">
        <v>30.5555555555556</v>
      </c>
      <c r="X86" s="34">
        <v>2.77777777777778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4">
        <v>2.77777777777778</v>
      </c>
      <c r="AF86" s="36">
        <v>0</v>
      </c>
      <c r="AG86" s="36">
        <v>0</v>
      </c>
      <c r="AH86" s="15"/>
    </row>
    <row r="87" spans="1:34" ht="12" customHeight="1">
      <c r="A87" s="20"/>
      <c r="B87" s="20" t="s">
        <v>29</v>
      </c>
      <c r="C87" s="20" t="s">
        <v>29</v>
      </c>
      <c r="D87" s="24">
        <v>22</v>
      </c>
      <c r="E87" s="26">
        <v>8</v>
      </c>
      <c r="F87" s="26">
        <v>3</v>
      </c>
      <c r="G87" s="30">
        <v>0</v>
      </c>
      <c r="H87" s="28">
        <v>5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2">
        <v>100</v>
      </c>
      <c r="T87" s="34">
        <v>36.3636363636364</v>
      </c>
      <c r="U87" s="34">
        <v>13.6363636363636</v>
      </c>
      <c r="V87" s="36">
        <v>0</v>
      </c>
      <c r="W87" s="34">
        <v>22.7272727272727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15"/>
    </row>
    <row r="88" spans="1:34" ht="12" customHeight="1">
      <c r="A88" s="20"/>
      <c r="B88" s="20" t="s">
        <v>30</v>
      </c>
      <c r="C88" s="20" t="s">
        <v>30</v>
      </c>
      <c r="D88" s="24">
        <v>9</v>
      </c>
      <c r="E88" s="26">
        <v>4</v>
      </c>
      <c r="F88" s="26">
        <v>2</v>
      </c>
      <c r="G88" s="30">
        <v>0</v>
      </c>
      <c r="H88" s="28">
        <v>1</v>
      </c>
      <c r="I88" s="28">
        <v>1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2">
        <v>100</v>
      </c>
      <c r="T88" s="34">
        <v>44.4444444444444</v>
      </c>
      <c r="U88" s="34">
        <v>22.2222222222222</v>
      </c>
      <c r="V88" s="36">
        <v>0</v>
      </c>
      <c r="W88" s="34">
        <v>11.1111111111111</v>
      </c>
      <c r="X88" s="34">
        <v>11.1111111111111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15"/>
    </row>
    <row r="89" spans="1:34" ht="12" customHeight="1">
      <c r="A89" s="20"/>
      <c r="B89" s="20" t="s">
        <v>31</v>
      </c>
      <c r="C89" s="20" t="s">
        <v>31</v>
      </c>
      <c r="D89" s="24">
        <v>139</v>
      </c>
      <c r="E89" s="26">
        <v>67</v>
      </c>
      <c r="F89" s="26">
        <v>9</v>
      </c>
      <c r="G89" s="28">
        <v>2</v>
      </c>
      <c r="H89" s="28">
        <v>50</v>
      </c>
      <c r="I89" s="30">
        <v>0</v>
      </c>
      <c r="J89" s="30">
        <v>0</v>
      </c>
      <c r="K89" s="30">
        <v>0</v>
      </c>
      <c r="L89" s="30">
        <v>0</v>
      </c>
      <c r="M89" s="28">
        <v>1</v>
      </c>
      <c r="N89" s="30">
        <v>0</v>
      </c>
      <c r="O89" s="30">
        <v>0</v>
      </c>
      <c r="P89" s="28">
        <v>5</v>
      </c>
      <c r="Q89" s="30">
        <v>0</v>
      </c>
      <c r="R89" s="30">
        <v>0</v>
      </c>
      <c r="S89" s="32">
        <v>100</v>
      </c>
      <c r="T89" s="34">
        <v>48.2014388489209</v>
      </c>
      <c r="U89" s="34">
        <v>6.47482014388489</v>
      </c>
      <c r="V89" s="34">
        <v>1.43884892086331</v>
      </c>
      <c r="W89" s="34">
        <v>35.9712230215827</v>
      </c>
      <c r="X89" s="36">
        <v>0</v>
      </c>
      <c r="Y89" s="36">
        <v>0</v>
      </c>
      <c r="Z89" s="36">
        <v>0</v>
      </c>
      <c r="AA89" s="36">
        <v>0</v>
      </c>
      <c r="AB89" s="34">
        <v>0.719424460431655</v>
      </c>
      <c r="AC89" s="36">
        <v>0</v>
      </c>
      <c r="AD89" s="36">
        <v>0</v>
      </c>
      <c r="AE89" s="34">
        <v>3.59712230215827</v>
      </c>
      <c r="AF89" s="36">
        <v>0</v>
      </c>
      <c r="AG89" s="36">
        <v>0</v>
      </c>
      <c r="AH89" s="15"/>
    </row>
    <row r="90" spans="1:34" ht="12" customHeight="1">
      <c r="A90" s="20"/>
      <c r="B90" s="20" t="s">
        <v>32</v>
      </c>
      <c r="C90" s="20" t="s">
        <v>32</v>
      </c>
      <c r="D90" s="24">
        <v>90</v>
      </c>
      <c r="E90" s="26">
        <v>62</v>
      </c>
      <c r="F90" s="26">
        <v>29</v>
      </c>
      <c r="G90" s="30">
        <v>0</v>
      </c>
      <c r="H90" s="28">
        <v>25</v>
      </c>
      <c r="I90" s="28">
        <v>2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28">
        <v>3</v>
      </c>
      <c r="Q90" s="28">
        <v>2</v>
      </c>
      <c r="R90" s="28">
        <v>1</v>
      </c>
      <c r="S90" s="32">
        <v>100</v>
      </c>
      <c r="T90" s="34">
        <v>68.8888888888889</v>
      </c>
      <c r="U90" s="34">
        <v>32.2222222222222</v>
      </c>
      <c r="V90" s="36">
        <v>0</v>
      </c>
      <c r="W90" s="34">
        <v>27.7777777777778</v>
      </c>
      <c r="X90" s="34">
        <v>2.22222222222222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4">
        <v>3.33333333333333</v>
      </c>
      <c r="AF90" s="34">
        <v>2.22222222222222</v>
      </c>
      <c r="AG90" s="34">
        <v>1.11111111111111</v>
      </c>
      <c r="AH90" s="15"/>
    </row>
    <row r="91" spans="1:34" ht="12" customHeight="1">
      <c r="A91" s="20"/>
      <c r="B91" s="20" t="s">
        <v>33</v>
      </c>
      <c r="C91" s="20" t="s">
        <v>33</v>
      </c>
      <c r="D91" s="24">
        <v>332</v>
      </c>
      <c r="E91" s="26">
        <v>198</v>
      </c>
      <c r="F91" s="26">
        <v>53</v>
      </c>
      <c r="G91" s="30">
        <v>0</v>
      </c>
      <c r="H91" s="28">
        <v>129</v>
      </c>
      <c r="I91" s="28">
        <v>7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28">
        <v>3</v>
      </c>
      <c r="Q91" s="30">
        <v>0</v>
      </c>
      <c r="R91" s="28">
        <v>6</v>
      </c>
      <c r="S91" s="32">
        <v>100</v>
      </c>
      <c r="T91" s="34">
        <v>59.6385542168675</v>
      </c>
      <c r="U91" s="34">
        <v>15.9638554216867</v>
      </c>
      <c r="V91" s="36">
        <v>0</v>
      </c>
      <c r="W91" s="34">
        <v>38.855421686747</v>
      </c>
      <c r="X91" s="34">
        <v>2.10843373493976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4">
        <v>0.903614457831325</v>
      </c>
      <c r="AF91" s="36">
        <v>0</v>
      </c>
      <c r="AG91" s="34">
        <v>1.80722891566265</v>
      </c>
      <c r="AH91" s="15"/>
    </row>
    <row r="92" spans="1:34" ht="12" customHeight="1">
      <c r="A92" s="20"/>
      <c r="B92" s="20" t="s">
        <v>34</v>
      </c>
      <c r="C92" s="20" t="s">
        <v>34</v>
      </c>
      <c r="D92" s="38">
        <v>0</v>
      </c>
      <c r="E92" s="39">
        <v>0</v>
      </c>
      <c r="F92" s="39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40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15"/>
    </row>
    <row r="93" spans="1:34" ht="12" customHeight="1">
      <c r="A93" s="20"/>
      <c r="B93" s="20" t="s">
        <v>35</v>
      </c>
      <c r="C93" s="20" t="s">
        <v>35</v>
      </c>
      <c r="D93" s="24">
        <v>21</v>
      </c>
      <c r="E93" s="26">
        <v>17</v>
      </c>
      <c r="F93" s="26">
        <v>4</v>
      </c>
      <c r="G93" s="30">
        <v>0</v>
      </c>
      <c r="H93" s="28">
        <v>12</v>
      </c>
      <c r="I93" s="28">
        <v>1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2">
        <v>100</v>
      </c>
      <c r="T93" s="34">
        <v>80.952380952381</v>
      </c>
      <c r="U93" s="34">
        <v>19.047619047619</v>
      </c>
      <c r="V93" s="36">
        <v>0</v>
      </c>
      <c r="W93" s="34">
        <v>57.1428571428571</v>
      </c>
      <c r="X93" s="34">
        <v>4.76190476190476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15"/>
    </row>
    <row r="94" spans="1:34" ht="12" customHeight="1">
      <c r="A94" s="20"/>
      <c r="B94" s="20" t="s">
        <v>36</v>
      </c>
      <c r="C94" s="20" t="s">
        <v>36</v>
      </c>
      <c r="D94" s="24">
        <v>40</v>
      </c>
      <c r="E94" s="26">
        <v>24</v>
      </c>
      <c r="F94" s="26">
        <v>8</v>
      </c>
      <c r="G94" s="30">
        <v>0</v>
      </c>
      <c r="H94" s="28">
        <v>14</v>
      </c>
      <c r="I94" s="28">
        <v>2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2">
        <v>100</v>
      </c>
      <c r="T94" s="34">
        <v>60</v>
      </c>
      <c r="U94" s="34">
        <v>20</v>
      </c>
      <c r="V94" s="36">
        <v>0</v>
      </c>
      <c r="W94" s="34">
        <v>35</v>
      </c>
      <c r="X94" s="34">
        <v>5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15"/>
    </row>
    <row r="95" spans="1:34" ht="12" customHeight="1">
      <c r="A95" s="20"/>
      <c r="B95" s="20" t="s">
        <v>37</v>
      </c>
      <c r="C95" s="20" t="s">
        <v>37</v>
      </c>
      <c r="D95" s="24">
        <v>41</v>
      </c>
      <c r="E95" s="26">
        <v>25</v>
      </c>
      <c r="F95" s="26">
        <v>7</v>
      </c>
      <c r="G95" s="30">
        <v>0</v>
      </c>
      <c r="H95" s="28">
        <v>14</v>
      </c>
      <c r="I95" s="28">
        <v>3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28">
        <v>1</v>
      </c>
      <c r="Q95" s="30">
        <v>0</v>
      </c>
      <c r="R95" s="30">
        <v>0</v>
      </c>
      <c r="S95" s="32">
        <v>100</v>
      </c>
      <c r="T95" s="34">
        <v>60.9756097560976</v>
      </c>
      <c r="U95" s="34">
        <v>17.0731707317073</v>
      </c>
      <c r="V95" s="36">
        <v>0</v>
      </c>
      <c r="W95" s="34">
        <v>34.1463414634146</v>
      </c>
      <c r="X95" s="34">
        <v>7.31707317073171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4">
        <v>2.4390243902439</v>
      </c>
      <c r="AF95" s="36">
        <v>0</v>
      </c>
      <c r="AG95" s="36">
        <v>0</v>
      </c>
      <c r="AH95" s="15"/>
    </row>
    <row r="96" spans="1:34" ht="12" customHeight="1">
      <c r="A96" s="20"/>
      <c r="B96" s="20" t="s">
        <v>38</v>
      </c>
      <c r="C96" s="20" t="s">
        <v>38</v>
      </c>
      <c r="D96" s="38">
        <v>0</v>
      </c>
      <c r="E96" s="39">
        <v>0</v>
      </c>
      <c r="F96" s="39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40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15"/>
    </row>
    <row r="97" spans="1:34" ht="12" customHeight="1">
      <c r="A97" s="20"/>
      <c r="B97" s="20" t="s">
        <v>39</v>
      </c>
      <c r="C97" s="20" t="s">
        <v>39</v>
      </c>
      <c r="D97" s="38">
        <v>0</v>
      </c>
      <c r="E97" s="39">
        <v>0</v>
      </c>
      <c r="F97" s="39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40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15"/>
    </row>
    <row r="98" spans="1:34" ht="24.75" customHeight="1">
      <c r="A98" s="10" t="s">
        <v>43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</sheetData>
  <sheetProtection/>
  <mergeCells count="7">
    <mergeCell ref="A98:AH98"/>
    <mergeCell ref="A1:AH1"/>
    <mergeCell ref="A2:AH2"/>
    <mergeCell ref="A3:AH3"/>
    <mergeCell ref="D4:R4"/>
    <mergeCell ref="S4:AH4"/>
    <mergeCell ref="AG5:AH5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9" scale="80" r:id="rId2"/>
  <headerFooter alignWithMargins="0">
    <oddFooter>&amp;C&amp;"新細明體"&amp;10</oddFooter>
  </headerFooter>
  <rowBreaks count="1" manualBreakCount="1">
    <brk id="51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outlinePr summaryBelow="0" summaryRight="0"/>
  </sheetPr>
  <dimension ref="A1:AI9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5.625" style="21" customWidth="1"/>
    <col min="2" max="2" width="0.875" style="21" hidden="1" customWidth="1"/>
    <col min="3" max="3" width="5.125" style="21" customWidth="1"/>
    <col min="4" max="6" width="5.125" style="11" customWidth="1"/>
    <col min="7" max="7" width="4.875" style="11" customWidth="1"/>
    <col min="8" max="8" width="5.125" style="11" customWidth="1"/>
    <col min="9" max="18" width="4.875" style="11" customWidth="1"/>
    <col min="19" max="19" width="6.25390625" style="11" customWidth="1"/>
    <col min="20" max="21" width="5.75390625" style="11" customWidth="1"/>
    <col min="22" max="22" width="5.125" style="11" customWidth="1"/>
    <col min="23" max="23" width="5.375" style="11" customWidth="1"/>
    <col min="24" max="24" width="5.125" style="11" customWidth="1"/>
    <col min="25" max="33" width="4.875" style="11" customWidth="1"/>
    <col min="34" max="34" width="0.12890625" style="11" customWidth="1"/>
    <col min="35" max="35" width="0" style="11" hidden="1" customWidth="1"/>
    <col min="36" max="36" width="9.00390625" style="11" customWidth="1"/>
    <col min="37" max="16384" width="9.00390625" style="11" customWidth="1"/>
  </cols>
  <sheetData>
    <row r="1" spans="1:35" ht="15.75" customHeight="1">
      <c r="A1" s="8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49" t="s">
        <v>44</v>
      </c>
    </row>
    <row r="2" spans="1:34" ht="15.75" customHeight="1">
      <c r="A2" s="6" t="str">
        <f>LEFT(AI1,3)&amp;"學年度 SY"&amp;VALUE(LEFT(AI1,3)+1911)&amp;"-"&amp;+VALUE(LEFT(AI1,3)+1912)</f>
        <v>109學年度 SY2020-2021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12" customFormat="1" ht="12" customHeight="1">
      <c r="A3" s="5" t="str">
        <f>"單位：人；％"</f>
        <v>單位：人；％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2.75">
      <c r="A4" s="16"/>
      <c r="B4" s="16"/>
      <c r="C4" s="17"/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 t="s">
        <v>1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2" customHeight="1">
      <c r="A5" s="18"/>
      <c r="B5" s="18"/>
      <c r="C5" s="19"/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3" t="s">
        <v>10</v>
      </c>
      <c r="M5" s="14" t="s">
        <v>11</v>
      </c>
      <c r="N5" s="13" t="s">
        <v>12</v>
      </c>
      <c r="O5" s="13" t="s">
        <v>13</v>
      </c>
      <c r="P5" s="13" t="s">
        <v>14</v>
      </c>
      <c r="Q5" s="13" t="s">
        <v>15</v>
      </c>
      <c r="R5" s="13" t="s">
        <v>16</v>
      </c>
      <c r="S5" s="13" t="s">
        <v>2</v>
      </c>
      <c r="T5" s="13" t="s">
        <v>3</v>
      </c>
      <c r="U5" s="13" t="s">
        <v>4</v>
      </c>
      <c r="V5" s="13" t="s">
        <v>5</v>
      </c>
      <c r="W5" s="13" t="s">
        <v>6</v>
      </c>
      <c r="X5" s="13" t="s">
        <v>7</v>
      </c>
      <c r="Y5" s="13" t="s">
        <v>8</v>
      </c>
      <c r="Z5" s="14" t="s">
        <v>9</v>
      </c>
      <c r="AA5" s="13" t="s">
        <v>10</v>
      </c>
      <c r="AB5" s="14" t="s">
        <v>11</v>
      </c>
      <c r="AC5" s="13" t="s">
        <v>12</v>
      </c>
      <c r="AD5" s="13" t="s">
        <v>13</v>
      </c>
      <c r="AE5" s="13" t="s">
        <v>14</v>
      </c>
      <c r="AF5" s="13" t="s">
        <v>15</v>
      </c>
      <c r="AG5" s="2" t="s">
        <v>16</v>
      </c>
      <c r="AH5" s="2"/>
    </row>
    <row r="6" spans="1:34" ht="12" customHeight="1">
      <c r="A6" s="23" t="s">
        <v>46</v>
      </c>
      <c r="B6" s="23"/>
      <c r="C6" s="50"/>
      <c r="D6" s="25">
        <v>1879</v>
      </c>
      <c r="E6" s="27">
        <v>1653</v>
      </c>
      <c r="F6" s="27">
        <v>838</v>
      </c>
      <c r="G6" s="29">
        <v>16</v>
      </c>
      <c r="H6" s="29">
        <v>696</v>
      </c>
      <c r="I6" s="29">
        <v>20</v>
      </c>
      <c r="J6" s="29">
        <v>1</v>
      </c>
      <c r="K6" s="31">
        <v>0</v>
      </c>
      <c r="L6" s="31">
        <v>0</v>
      </c>
      <c r="M6" s="31">
        <v>0</v>
      </c>
      <c r="N6" s="29">
        <v>2</v>
      </c>
      <c r="O6" s="29">
        <v>11</v>
      </c>
      <c r="P6" s="29">
        <v>66</v>
      </c>
      <c r="Q6" s="29">
        <v>3</v>
      </c>
      <c r="R6" s="31">
        <v>0</v>
      </c>
      <c r="S6" s="33">
        <v>100</v>
      </c>
      <c r="T6" s="35">
        <v>87.9723257051623</v>
      </c>
      <c r="U6" s="35">
        <v>44.598190526876</v>
      </c>
      <c r="V6" s="35">
        <v>0.851516764236296</v>
      </c>
      <c r="W6" s="35">
        <v>37.0409792442789</v>
      </c>
      <c r="X6" s="35">
        <v>1.06439595529537</v>
      </c>
      <c r="Y6" s="35">
        <v>0.0532197977647685</v>
      </c>
      <c r="Z6" s="37">
        <v>0</v>
      </c>
      <c r="AA6" s="37">
        <v>0</v>
      </c>
      <c r="AB6" s="37">
        <v>0</v>
      </c>
      <c r="AC6" s="35">
        <v>0.106439595529537</v>
      </c>
      <c r="AD6" s="35">
        <v>0.585417775412453</v>
      </c>
      <c r="AE6" s="35">
        <v>3.51250665247472</v>
      </c>
      <c r="AF6" s="35">
        <v>0.159659393294305</v>
      </c>
      <c r="AG6" s="37">
        <v>0</v>
      </c>
      <c r="AH6" s="15"/>
    </row>
    <row r="7" spans="1:34" ht="12" customHeight="1">
      <c r="A7" s="20"/>
      <c r="B7" s="20" t="s">
        <v>18</v>
      </c>
      <c r="C7" s="22" t="s">
        <v>18</v>
      </c>
      <c r="D7" s="24">
        <v>190</v>
      </c>
      <c r="E7" s="26">
        <v>179</v>
      </c>
      <c r="F7" s="26">
        <v>74</v>
      </c>
      <c r="G7" s="28">
        <v>2</v>
      </c>
      <c r="H7" s="28">
        <v>87</v>
      </c>
      <c r="I7" s="28">
        <v>7</v>
      </c>
      <c r="J7" s="30">
        <v>0</v>
      </c>
      <c r="K7" s="30">
        <v>0</v>
      </c>
      <c r="L7" s="30">
        <v>0</v>
      </c>
      <c r="M7" s="30">
        <v>0</v>
      </c>
      <c r="N7" s="28">
        <v>1</v>
      </c>
      <c r="O7" s="28">
        <v>2</v>
      </c>
      <c r="P7" s="28">
        <v>5</v>
      </c>
      <c r="Q7" s="28">
        <v>1</v>
      </c>
      <c r="R7" s="30">
        <v>0</v>
      </c>
      <c r="S7" s="32">
        <v>100</v>
      </c>
      <c r="T7" s="34">
        <v>94.2105263157895</v>
      </c>
      <c r="U7" s="34">
        <v>38.9473684210526</v>
      </c>
      <c r="V7" s="34">
        <v>1.05263157894737</v>
      </c>
      <c r="W7" s="34">
        <v>45.7894736842105</v>
      </c>
      <c r="X7" s="34">
        <v>3.68421052631579</v>
      </c>
      <c r="Y7" s="36">
        <v>0</v>
      </c>
      <c r="Z7" s="36">
        <v>0</v>
      </c>
      <c r="AA7" s="36">
        <v>0</v>
      </c>
      <c r="AB7" s="36">
        <v>0</v>
      </c>
      <c r="AC7" s="34">
        <v>0.526315789473684</v>
      </c>
      <c r="AD7" s="34">
        <v>1.05263157894737</v>
      </c>
      <c r="AE7" s="34">
        <v>2.63157894736842</v>
      </c>
      <c r="AF7" s="34">
        <v>0.526315789473684</v>
      </c>
      <c r="AG7" s="36">
        <v>0</v>
      </c>
      <c r="AH7" s="15"/>
    </row>
    <row r="8" spans="1:34" ht="12" customHeight="1">
      <c r="A8" s="20"/>
      <c r="B8" s="20" t="s">
        <v>19</v>
      </c>
      <c r="C8" s="22" t="s">
        <v>19</v>
      </c>
      <c r="D8" s="24">
        <v>169</v>
      </c>
      <c r="E8" s="26">
        <v>159</v>
      </c>
      <c r="F8" s="26">
        <v>84</v>
      </c>
      <c r="G8" s="30">
        <v>0</v>
      </c>
      <c r="H8" s="28">
        <v>73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28">
        <v>1</v>
      </c>
      <c r="P8" s="28">
        <v>1</v>
      </c>
      <c r="Q8" s="30">
        <v>0</v>
      </c>
      <c r="R8" s="30">
        <v>0</v>
      </c>
      <c r="S8" s="32">
        <v>100</v>
      </c>
      <c r="T8" s="34">
        <v>94.0828402366864</v>
      </c>
      <c r="U8" s="34">
        <v>49.7041420118343</v>
      </c>
      <c r="V8" s="36">
        <v>0</v>
      </c>
      <c r="W8" s="34">
        <v>43.1952662721893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4">
        <v>0.591715976331361</v>
      </c>
      <c r="AE8" s="34">
        <v>0.591715976331361</v>
      </c>
      <c r="AF8" s="36">
        <v>0</v>
      </c>
      <c r="AG8" s="36">
        <v>0</v>
      </c>
      <c r="AH8" s="15"/>
    </row>
    <row r="9" spans="1:34" ht="12" customHeight="1">
      <c r="A9" s="20"/>
      <c r="B9" s="20" t="s">
        <v>20</v>
      </c>
      <c r="C9" s="22" t="s">
        <v>20</v>
      </c>
      <c r="D9" s="24">
        <v>223</v>
      </c>
      <c r="E9" s="26">
        <v>205</v>
      </c>
      <c r="F9" s="26">
        <v>105</v>
      </c>
      <c r="G9" s="30">
        <v>0</v>
      </c>
      <c r="H9" s="28">
        <v>85</v>
      </c>
      <c r="I9" s="28">
        <v>8</v>
      </c>
      <c r="J9" s="30">
        <v>0</v>
      </c>
      <c r="K9" s="30">
        <v>0</v>
      </c>
      <c r="L9" s="30">
        <v>0</v>
      </c>
      <c r="M9" s="30">
        <v>0</v>
      </c>
      <c r="N9" s="28">
        <v>1</v>
      </c>
      <c r="O9" s="28">
        <v>2</v>
      </c>
      <c r="P9" s="28">
        <v>4</v>
      </c>
      <c r="Q9" s="30">
        <v>0</v>
      </c>
      <c r="R9" s="30">
        <v>0</v>
      </c>
      <c r="S9" s="32">
        <v>100</v>
      </c>
      <c r="T9" s="34">
        <v>91.9282511210762</v>
      </c>
      <c r="U9" s="34">
        <v>47.085201793722</v>
      </c>
      <c r="V9" s="36">
        <v>0</v>
      </c>
      <c r="W9" s="34">
        <v>38.1165919282511</v>
      </c>
      <c r="X9" s="34">
        <v>3.58744394618834</v>
      </c>
      <c r="Y9" s="36">
        <v>0</v>
      </c>
      <c r="Z9" s="36">
        <v>0</v>
      </c>
      <c r="AA9" s="36">
        <v>0</v>
      </c>
      <c r="AB9" s="36">
        <v>0</v>
      </c>
      <c r="AC9" s="34">
        <v>0.448430493273543</v>
      </c>
      <c r="AD9" s="34">
        <v>0.896860986547085</v>
      </c>
      <c r="AE9" s="34">
        <v>1.79372197309417</v>
      </c>
      <c r="AF9" s="36">
        <v>0</v>
      </c>
      <c r="AG9" s="36">
        <v>0</v>
      </c>
      <c r="AH9" s="15"/>
    </row>
    <row r="10" spans="1:34" ht="12" customHeight="1">
      <c r="A10" s="20"/>
      <c r="B10" s="20" t="s">
        <v>21</v>
      </c>
      <c r="C10" s="22" t="s">
        <v>21</v>
      </c>
      <c r="D10" s="24">
        <v>163</v>
      </c>
      <c r="E10" s="26">
        <v>145</v>
      </c>
      <c r="F10" s="26">
        <v>82</v>
      </c>
      <c r="G10" s="28">
        <v>3</v>
      </c>
      <c r="H10" s="28">
        <v>55</v>
      </c>
      <c r="I10" s="28">
        <v>3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28">
        <v>2</v>
      </c>
      <c r="Q10" s="30">
        <v>0</v>
      </c>
      <c r="R10" s="30">
        <v>0</v>
      </c>
      <c r="S10" s="32">
        <v>100</v>
      </c>
      <c r="T10" s="34">
        <v>88.9570552147239</v>
      </c>
      <c r="U10" s="34">
        <v>50.3067484662577</v>
      </c>
      <c r="V10" s="34">
        <v>1.84049079754601</v>
      </c>
      <c r="W10" s="34">
        <v>33.7423312883436</v>
      </c>
      <c r="X10" s="34">
        <v>1.84049079754601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4">
        <v>1.22699386503067</v>
      </c>
      <c r="AF10" s="36">
        <v>0</v>
      </c>
      <c r="AG10" s="36">
        <v>0</v>
      </c>
      <c r="AH10" s="15"/>
    </row>
    <row r="11" spans="1:34" ht="12" customHeight="1">
      <c r="A11" s="20"/>
      <c r="B11" s="20" t="s">
        <v>22</v>
      </c>
      <c r="C11" s="22" t="s">
        <v>22</v>
      </c>
      <c r="D11" s="24">
        <v>38</v>
      </c>
      <c r="E11" s="26">
        <v>32</v>
      </c>
      <c r="F11" s="26">
        <v>20</v>
      </c>
      <c r="G11" s="30">
        <v>0</v>
      </c>
      <c r="H11" s="28">
        <v>9</v>
      </c>
      <c r="I11" s="28">
        <v>1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28">
        <v>1</v>
      </c>
      <c r="P11" s="28">
        <v>1</v>
      </c>
      <c r="Q11" s="30">
        <v>0</v>
      </c>
      <c r="R11" s="30">
        <v>0</v>
      </c>
      <c r="S11" s="32">
        <v>100</v>
      </c>
      <c r="T11" s="34">
        <v>84.2105263157895</v>
      </c>
      <c r="U11" s="34">
        <v>52.6315789473684</v>
      </c>
      <c r="V11" s="36">
        <v>0</v>
      </c>
      <c r="W11" s="34">
        <v>23.6842105263158</v>
      </c>
      <c r="X11" s="34">
        <v>2.63157894736842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4">
        <v>2.63157894736842</v>
      </c>
      <c r="AE11" s="34">
        <v>2.63157894736842</v>
      </c>
      <c r="AF11" s="36">
        <v>0</v>
      </c>
      <c r="AG11" s="36">
        <v>0</v>
      </c>
      <c r="AH11" s="15"/>
    </row>
    <row r="12" spans="1:34" ht="12" customHeight="1">
      <c r="A12" s="20"/>
      <c r="B12" s="20" t="s">
        <v>23</v>
      </c>
      <c r="C12" s="22" t="s">
        <v>23</v>
      </c>
      <c r="D12" s="24">
        <v>147</v>
      </c>
      <c r="E12" s="26">
        <v>135</v>
      </c>
      <c r="F12" s="26">
        <v>72</v>
      </c>
      <c r="G12" s="30">
        <v>0</v>
      </c>
      <c r="H12" s="28">
        <v>57</v>
      </c>
      <c r="I12" s="30">
        <v>0</v>
      </c>
      <c r="J12" s="28">
        <v>1</v>
      </c>
      <c r="K12" s="30">
        <v>0</v>
      </c>
      <c r="L12" s="30">
        <v>0</v>
      </c>
      <c r="M12" s="30">
        <v>0</v>
      </c>
      <c r="N12" s="30">
        <v>0</v>
      </c>
      <c r="O12" s="28">
        <v>1</v>
      </c>
      <c r="P12" s="28">
        <v>4</v>
      </c>
      <c r="Q12" s="30">
        <v>0</v>
      </c>
      <c r="R12" s="30">
        <v>0</v>
      </c>
      <c r="S12" s="32">
        <v>100</v>
      </c>
      <c r="T12" s="34">
        <v>91.8367346938776</v>
      </c>
      <c r="U12" s="34">
        <v>48.9795918367347</v>
      </c>
      <c r="V12" s="36">
        <v>0</v>
      </c>
      <c r="W12" s="34">
        <v>38.7755102040816</v>
      </c>
      <c r="X12" s="36">
        <v>0</v>
      </c>
      <c r="Y12" s="34">
        <v>0.680272108843537</v>
      </c>
      <c r="Z12" s="36">
        <v>0</v>
      </c>
      <c r="AA12" s="36">
        <v>0</v>
      </c>
      <c r="AB12" s="36">
        <v>0</v>
      </c>
      <c r="AC12" s="36">
        <v>0</v>
      </c>
      <c r="AD12" s="34">
        <v>0.680272108843537</v>
      </c>
      <c r="AE12" s="34">
        <v>2.72108843537415</v>
      </c>
      <c r="AF12" s="36">
        <v>0</v>
      </c>
      <c r="AG12" s="36">
        <v>0</v>
      </c>
      <c r="AH12" s="15"/>
    </row>
    <row r="13" spans="1:34" ht="12" customHeight="1">
      <c r="A13" s="20"/>
      <c r="B13" s="20" t="s">
        <v>24</v>
      </c>
      <c r="C13" s="22" t="s">
        <v>24</v>
      </c>
      <c r="D13" s="24">
        <v>70</v>
      </c>
      <c r="E13" s="26">
        <v>52</v>
      </c>
      <c r="F13" s="26">
        <v>19</v>
      </c>
      <c r="G13" s="30">
        <v>0</v>
      </c>
      <c r="H13" s="28">
        <v>31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28">
        <v>2</v>
      </c>
      <c r="Q13" s="30">
        <v>0</v>
      </c>
      <c r="R13" s="30">
        <v>0</v>
      </c>
      <c r="S13" s="32">
        <v>100</v>
      </c>
      <c r="T13" s="34">
        <v>74.2857142857143</v>
      </c>
      <c r="U13" s="34">
        <v>27.1428571428571</v>
      </c>
      <c r="V13" s="36">
        <v>0</v>
      </c>
      <c r="W13" s="34">
        <v>44.2857142857143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4">
        <v>2.85714285714286</v>
      </c>
      <c r="AF13" s="36">
        <v>0</v>
      </c>
      <c r="AG13" s="36">
        <v>0</v>
      </c>
      <c r="AH13" s="15"/>
    </row>
    <row r="14" spans="1:34" ht="12" customHeight="1">
      <c r="A14" s="20"/>
      <c r="B14" s="20" t="s">
        <v>25</v>
      </c>
      <c r="C14" s="22" t="s">
        <v>25</v>
      </c>
      <c r="D14" s="24">
        <v>27</v>
      </c>
      <c r="E14" s="26">
        <v>23</v>
      </c>
      <c r="F14" s="26">
        <v>12</v>
      </c>
      <c r="G14" s="28">
        <v>1</v>
      </c>
      <c r="H14" s="28">
        <v>9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28">
        <v>1</v>
      </c>
      <c r="Q14" s="30">
        <v>0</v>
      </c>
      <c r="R14" s="30">
        <v>0</v>
      </c>
      <c r="S14" s="32">
        <v>100</v>
      </c>
      <c r="T14" s="34">
        <v>85.1851851851852</v>
      </c>
      <c r="U14" s="34">
        <v>44.4444444444444</v>
      </c>
      <c r="V14" s="34">
        <v>3.7037037037037</v>
      </c>
      <c r="W14" s="34">
        <v>33.3333333333333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4">
        <v>3.7037037037037</v>
      </c>
      <c r="AF14" s="36">
        <v>0</v>
      </c>
      <c r="AG14" s="36">
        <v>0</v>
      </c>
      <c r="AH14" s="15"/>
    </row>
    <row r="15" spans="1:34" ht="12" customHeight="1">
      <c r="A15" s="20"/>
      <c r="B15" s="20" t="s">
        <v>26</v>
      </c>
      <c r="C15" s="22" t="s">
        <v>26</v>
      </c>
      <c r="D15" s="24">
        <v>30</v>
      </c>
      <c r="E15" s="26">
        <v>26</v>
      </c>
      <c r="F15" s="26">
        <v>8</v>
      </c>
      <c r="G15" s="30">
        <v>0</v>
      </c>
      <c r="H15" s="28">
        <v>16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28">
        <v>2</v>
      </c>
      <c r="Q15" s="30">
        <v>0</v>
      </c>
      <c r="R15" s="30">
        <v>0</v>
      </c>
      <c r="S15" s="32">
        <v>100</v>
      </c>
      <c r="T15" s="34">
        <v>86.6666666666667</v>
      </c>
      <c r="U15" s="34">
        <v>26.6666666666667</v>
      </c>
      <c r="V15" s="36">
        <v>0</v>
      </c>
      <c r="W15" s="34">
        <v>53.3333333333333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4">
        <v>6.66666666666667</v>
      </c>
      <c r="AF15" s="36">
        <v>0</v>
      </c>
      <c r="AG15" s="36">
        <v>0</v>
      </c>
      <c r="AH15" s="15"/>
    </row>
    <row r="16" spans="1:34" ht="12" customHeight="1">
      <c r="A16" s="20"/>
      <c r="B16" s="20" t="s">
        <v>27</v>
      </c>
      <c r="C16" s="22" t="s">
        <v>27</v>
      </c>
      <c r="D16" s="24">
        <v>30</v>
      </c>
      <c r="E16" s="26">
        <v>28</v>
      </c>
      <c r="F16" s="26">
        <v>10</v>
      </c>
      <c r="G16" s="30">
        <v>0</v>
      </c>
      <c r="H16" s="28">
        <v>15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28">
        <v>3</v>
      </c>
      <c r="Q16" s="30">
        <v>0</v>
      </c>
      <c r="R16" s="30">
        <v>0</v>
      </c>
      <c r="S16" s="32">
        <v>100</v>
      </c>
      <c r="T16" s="34">
        <v>93.3333333333333</v>
      </c>
      <c r="U16" s="34">
        <v>33.3333333333333</v>
      </c>
      <c r="V16" s="36">
        <v>0</v>
      </c>
      <c r="W16" s="34">
        <v>50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4">
        <v>10</v>
      </c>
      <c r="AF16" s="36">
        <v>0</v>
      </c>
      <c r="AG16" s="36">
        <v>0</v>
      </c>
      <c r="AH16" s="15"/>
    </row>
    <row r="17" spans="1:34" ht="12" customHeight="1">
      <c r="A17" s="20"/>
      <c r="B17" s="20" t="s">
        <v>28</v>
      </c>
      <c r="C17" s="22" t="s">
        <v>28</v>
      </c>
      <c r="D17" s="24">
        <v>47</v>
      </c>
      <c r="E17" s="26">
        <v>35</v>
      </c>
      <c r="F17" s="26">
        <v>20</v>
      </c>
      <c r="G17" s="28">
        <v>1</v>
      </c>
      <c r="H17" s="28">
        <v>8</v>
      </c>
      <c r="I17" s="28">
        <v>1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28">
        <v>1</v>
      </c>
      <c r="P17" s="28">
        <v>4</v>
      </c>
      <c r="Q17" s="30">
        <v>0</v>
      </c>
      <c r="R17" s="30">
        <v>0</v>
      </c>
      <c r="S17" s="32">
        <v>100</v>
      </c>
      <c r="T17" s="34">
        <v>74.468085106383</v>
      </c>
      <c r="U17" s="34">
        <v>42.5531914893617</v>
      </c>
      <c r="V17" s="34">
        <v>2.12765957446809</v>
      </c>
      <c r="W17" s="34">
        <v>17.0212765957447</v>
      </c>
      <c r="X17" s="34">
        <v>2.12765957446809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4">
        <v>2.12765957446809</v>
      </c>
      <c r="AE17" s="34">
        <v>8.51063829787234</v>
      </c>
      <c r="AF17" s="36">
        <v>0</v>
      </c>
      <c r="AG17" s="36">
        <v>0</v>
      </c>
      <c r="AH17" s="15"/>
    </row>
    <row r="18" spans="1:34" ht="12" customHeight="1">
      <c r="A18" s="20"/>
      <c r="B18" s="20" t="s">
        <v>29</v>
      </c>
      <c r="C18" s="22" t="s">
        <v>29</v>
      </c>
      <c r="D18" s="24">
        <v>16</v>
      </c>
      <c r="E18" s="26">
        <v>15</v>
      </c>
      <c r="F18" s="26">
        <v>9</v>
      </c>
      <c r="G18" s="28">
        <v>1</v>
      </c>
      <c r="H18" s="28">
        <v>5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2">
        <v>100</v>
      </c>
      <c r="T18" s="34">
        <v>93.75</v>
      </c>
      <c r="U18" s="34">
        <v>56.25</v>
      </c>
      <c r="V18" s="34">
        <v>6.25</v>
      </c>
      <c r="W18" s="34">
        <v>31.25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15"/>
    </row>
    <row r="19" spans="1:34" ht="12" customHeight="1">
      <c r="A19" s="20"/>
      <c r="B19" s="20" t="s">
        <v>30</v>
      </c>
      <c r="C19" s="22" t="s">
        <v>30</v>
      </c>
      <c r="D19" s="24">
        <v>8</v>
      </c>
      <c r="E19" s="26">
        <v>5</v>
      </c>
      <c r="F19" s="26">
        <v>4</v>
      </c>
      <c r="G19" s="28">
        <v>1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2">
        <v>100</v>
      </c>
      <c r="T19" s="34">
        <v>62.5</v>
      </c>
      <c r="U19" s="34">
        <v>50</v>
      </c>
      <c r="V19" s="34">
        <v>12.5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15"/>
    </row>
    <row r="20" spans="1:34" ht="12" customHeight="1">
      <c r="A20" s="20"/>
      <c r="B20" s="20" t="s">
        <v>31</v>
      </c>
      <c r="C20" s="22" t="s">
        <v>31</v>
      </c>
      <c r="D20" s="24">
        <v>270</v>
      </c>
      <c r="E20" s="26">
        <v>233</v>
      </c>
      <c r="F20" s="26">
        <v>123</v>
      </c>
      <c r="G20" s="28">
        <v>3</v>
      </c>
      <c r="H20" s="28">
        <v>84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28">
        <v>2</v>
      </c>
      <c r="P20" s="28">
        <v>21</v>
      </c>
      <c r="Q20" s="30">
        <v>0</v>
      </c>
      <c r="R20" s="30">
        <v>0</v>
      </c>
      <c r="S20" s="32">
        <v>100</v>
      </c>
      <c r="T20" s="34">
        <v>86.2962962962963</v>
      </c>
      <c r="U20" s="34">
        <v>45.5555555555556</v>
      </c>
      <c r="V20" s="34">
        <v>1.11111111111111</v>
      </c>
      <c r="W20" s="34">
        <v>31.1111111111111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4">
        <v>0.740740740740741</v>
      </c>
      <c r="AE20" s="34">
        <v>7.77777777777778</v>
      </c>
      <c r="AF20" s="36">
        <v>0</v>
      </c>
      <c r="AG20" s="36">
        <v>0</v>
      </c>
      <c r="AH20" s="15"/>
    </row>
    <row r="21" spans="1:34" ht="12" customHeight="1">
      <c r="A21" s="20"/>
      <c r="B21" s="20" t="s">
        <v>32</v>
      </c>
      <c r="C21" s="22" t="s">
        <v>32</v>
      </c>
      <c r="D21" s="24">
        <v>83</v>
      </c>
      <c r="E21" s="26">
        <v>58</v>
      </c>
      <c r="F21" s="26">
        <v>35</v>
      </c>
      <c r="G21" s="28">
        <v>3</v>
      </c>
      <c r="H21" s="28">
        <v>14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28">
        <v>4</v>
      </c>
      <c r="Q21" s="28">
        <v>2</v>
      </c>
      <c r="R21" s="30">
        <v>0</v>
      </c>
      <c r="S21" s="32">
        <v>100</v>
      </c>
      <c r="T21" s="34">
        <v>69.8795180722892</v>
      </c>
      <c r="U21" s="34">
        <v>42.1686746987952</v>
      </c>
      <c r="V21" s="34">
        <v>3.6144578313253</v>
      </c>
      <c r="W21" s="34">
        <v>16.8674698795181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4">
        <v>4.81927710843374</v>
      </c>
      <c r="AF21" s="34">
        <v>2.40963855421687</v>
      </c>
      <c r="AG21" s="36">
        <v>0</v>
      </c>
      <c r="AH21" s="15"/>
    </row>
    <row r="22" spans="1:34" ht="12" customHeight="1">
      <c r="A22" s="20"/>
      <c r="B22" s="20" t="s">
        <v>33</v>
      </c>
      <c r="C22" s="22" t="s">
        <v>33</v>
      </c>
      <c r="D22" s="24">
        <v>274</v>
      </c>
      <c r="E22" s="26">
        <v>239</v>
      </c>
      <c r="F22" s="26">
        <v>116</v>
      </c>
      <c r="G22" s="28">
        <v>1</v>
      </c>
      <c r="H22" s="28">
        <v>111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28">
        <v>11</v>
      </c>
      <c r="Q22" s="30">
        <v>0</v>
      </c>
      <c r="R22" s="30">
        <v>0</v>
      </c>
      <c r="S22" s="32">
        <v>100</v>
      </c>
      <c r="T22" s="34">
        <v>87.2262773722628</v>
      </c>
      <c r="U22" s="34">
        <v>42.3357664233577</v>
      </c>
      <c r="V22" s="34">
        <v>0.364963503649635</v>
      </c>
      <c r="W22" s="34">
        <v>40.5109489051095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4">
        <v>4.01459854014599</v>
      </c>
      <c r="AF22" s="36">
        <v>0</v>
      </c>
      <c r="AG22" s="36">
        <v>0</v>
      </c>
      <c r="AH22" s="15"/>
    </row>
    <row r="23" spans="1:34" ht="12" customHeight="1">
      <c r="A23" s="20"/>
      <c r="B23" s="20" t="s">
        <v>34</v>
      </c>
      <c r="C23" s="22" t="s">
        <v>34</v>
      </c>
      <c r="D23" s="38">
        <v>0</v>
      </c>
      <c r="E23" s="39">
        <v>0</v>
      </c>
      <c r="F23" s="39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40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15"/>
    </row>
    <row r="24" spans="1:34" ht="12" customHeight="1">
      <c r="A24" s="20"/>
      <c r="B24" s="20" t="s">
        <v>35</v>
      </c>
      <c r="C24" s="22" t="s">
        <v>35</v>
      </c>
      <c r="D24" s="24">
        <v>22</v>
      </c>
      <c r="E24" s="26">
        <v>20</v>
      </c>
      <c r="F24" s="26">
        <v>7</v>
      </c>
      <c r="G24" s="30">
        <v>0</v>
      </c>
      <c r="H24" s="28">
        <v>13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2">
        <v>100</v>
      </c>
      <c r="T24" s="34">
        <v>90.9090909090909</v>
      </c>
      <c r="U24" s="34">
        <v>31.8181818181818</v>
      </c>
      <c r="V24" s="36">
        <v>0</v>
      </c>
      <c r="W24" s="34">
        <v>59.0909090909091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15"/>
    </row>
    <row r="25" spans="1:34" ht="12" customHeight="1">
      <c r="A25" s="20"/>
      <c r="B25" s="20" t="s">
        <v>36</v>
      </c>
      <c r="C25" s="22" t="s">
        <v>36</v>
      </c>
      <c r="D25" s="24">
        <v>46</v>
      </c>
      <c r="E25" s="26">
        <v>44</v>
      </c>
      <c r="F25" s="26">
        <v>32</v>
      </c>
      <c r="G25" s="30">
        <v>0</v>
      </c>
      <c r="H25" s="28">
        <v>11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28">
        <v>1</v>
      </c>
      <c r="P25" s="30">
        <v>0</v>
      </c>
      <c r="Q25" s="30">
        <v>0</v>
      </c>
      <c r="R25" s="30">
        <v>0</v>
      </c>
      <c r="S25" s="32">
        <v>100</v>
      </c>
      <c r="T25" s="34">
        <v>95.6521739130435</v>
      </c>
      <c r="U25" s="34">
        <v>69.5652173913043</v>
      </c>
      <c r="V25" s="36">
        <v>0</v>
      </c>
      <c r="W25" s="34">
        <v>23.9130434782609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4">
        <v>2.17391304347826</v>
      </c>
      <c r="AE25" s="36">
        <v>0</v>
      </c>
      <c r="AF25" s="36">
        <v>0</v>
      </c>
      <c r="AG25" s="36">
        <v>0</v>
      </c>
      <c r="AH25" s="15"/>
    </row>
    <row r="26" spans="1:34" ht="12" customHeight="1">
      <c r="A26" s="20"/>
      <c r="B26" s="20" t="s">
        <v>37</v>
      </c>
      <c r="C26" s="22" t="s">
        <v>37</v>
      </c>
      <c r="D26" s="24">
        <v>25</v>
      </c>
      <c r="E26" s="26">
        <v>19</v>
      </c>
      <c r="F26" s="26">
        <v>6</v>
      </c>
      <c r="G26" s="30">
        <v>0</v>
      </c>
      <c r="H26" s="28">
        <v>12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28">
        <v>1</v>
      </c>
      <c r="Q26" s="30">
        <v>0</v>
      </c>
      <c r="R26" s="30">
        <v>0</v>
      </c>
      <c r="S26" s="32">
        <v>100</v>
      </c>
      <c r="T26" s="34">
        <v>76</v>
      </c>
      <c r="U26" s="34">
        <v>24</v>
      </c>
      <c r="V26" s="36">
        <v>0</v>
      </c>
      <c r="W26" s="34">
        <v>48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4">
        <v>4</v>
      </c>
      <c r="AF26" s="36">
        <v>0</v>
      </c>
      <c r="AG26" s="36">
        <v>0</v>
      </c>
      <c r="AH26" s="15"/>
    </row>
    <row r="27" spans="1:34" ht="12" customHeight="1">
      <c r="A27" s="20"/>
      <c r="B27" s="20" t="s">
        <v>38</v>
      </c>
      <c r="C27" s="22" t="s">
        <v>38</v>
      </c>
      <c r="D27" s="24">
        <v>1</v>
      </c>
      <c r="E27" s="26">
        <v>1</v>
      </c>
      <c r="F27" s="39">
        <v>0</v>
      </c>
      <c r="G27" s="30">
        <v>0</v>
      </c>
      <c r="H27" s="28">
        <v>1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2">
        <v>100</v>
      </c>
      <c r="T27" s="34">
        <v>100</v>
      </c>
      <c r="U27" s="36">
        <v>0</v>
      </c>
      <c r="V27" s="36">
        <v>0</v>
      </c>
      <c r="W27" s="34">
        <v>100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15"/>
    </row>
    <row r="28" spans="1:34" ht="12" customHeight="1">
      <c r="A28" s="20"/>
      <c r="B28" s="20" t="s">
        <v>39</v>
      </c>
      <c r="C28" s="22" t="s">
        <v>39</v>
      </c>
      <c r="D28" s="38">
        <v>0</v>
      </c>
      <c r="E28" s="39">
        <v>0</v>
      </c>
      <c r="F28" s="39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40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15"/>
    </row>
    <row r="29" spans="1:34" ht="12" customHeight="1">
      <c r="A29" s="23" t="s">
        <v>42</v>
      </c>
      <c r="B29" s="23"/>
      <c r="C29" s="50"/>
      <c r="D29" s="25">
        <v>666</v>
      </c>
      <c r="E29" s="27">
        <v>575</v>
      </c>
      <c r="F29" s="27">
        <v>326</v>
      </c>
      <c r="G29" s="29">
        <v>8</v>
      </c>
      <c r="H29" s="29">
        <v>207</v>
      </c>
      <c r="I29" s="29">
        <v>2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29">
        <v>4</v>
      </c>
      <c r="P29" s="29">
        <v>28</v>
      </c>
      <c r="Q29" s="31">
        <v>0</v>
      </c>
      <c r="R29" s="31">
        <v>0</v>
      </c>
      <c r="S29" s="33">
        <v>100</v>
      </c>
      <c r="T29" s="35">
        <v>86.3363363363363</v>
      </c>
      <c r="U29" s="35">
        <v>48.948948948949</v>
      </c>
      <c r="V29" s="35">
        <v>1.2012012012012</v>
      </c>
      <c r="W29" s="35">
        <v>31.0810810810811</v>
      </c>
      <c r="X29" s="35">
        <v>0.3003003003003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5">
        <v>0.600600600600601</v>
      </c>
      <c r="AE29" s="35">
        <v>4.2042042042042</v>
      </c>
      <c r="AF29" s="37">
        <v>0</v>
      </c>
      <c r="AG29" s="37">
        <v>0</v>
      </c>
      <c r="AH29" s="15"/>
    </row>
    <row r="30" spans="1:34" ht="12" customHeight="1">
      <c r="A30" s="20"/>
      <c r="B30" s="20" t="s">
        <v>18</v>
      </c>
      <c r="C30" s="22" t="s">
        <v>18</v>
      </c>
      <c r="D30" s="24">
        <v>1</v>
      </c>
      <c r="E30" s="26">
        <v>1</v>
      </c>
      <c r="F30" s="26">
        <v>1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2">
        <v>100</v>
      </c>
      <c r="T30" s="34">
        <v>100</v>
      </c>
      <c r="U30" s="34">
        <v>100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15"/>
    </row>
    <row r="31" spans="1:34" ht="12" customHeight="1">
      <c r="A31" s="20"/>
      <c r="B31" s="20" t="s">
        <v>19</v>
      </c>
      <c r="C31" s="22" t="s">
        <v>19</v>
      </c>
      <c r="D31" s="24">
        <v>16</v>
      </c>
      <c r="E31" s="26">
        <v>15</v>
      </c>
      <c r="F31" s="26">
        <v>12</v>
      </c>
      <c r="G31" s="30">
        <v>0</v>
      </c>
      <c r="H31" s="28">
        <v>3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2">
        <v>100</v>
      </c>
      <c r="T31" s="34">
        <v>93.75</v>
      </c>
      <c r="U31" s="34">
        <v>75</v>
      </c>
      <c r="V31" s="36">
        <v>0</v>
      </c>
      <c r="W31" s="34">
        <v>18.75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15"/>
    </row>
    <row r="32" spans="1:34" ht="12" customHeight="1">
      <c r="A32" s="20"/>
      <c r="B32" s="20" t="s">
        <v>20</v>
      </c>
      <c r="C32" s="22" t="s">
        <v>20</v>
      </c>
      <c r="D32" s="24">
        <v>13</v>
      </c>
      <c r="E32" s="26">
        <v>11</v>
      </c>
      <c r="F32" s="26">
        <v>5</v>
      </c>
      <c r="G32" s="30">
        <v>0</v>
      </c>
      <c r="H32" s="28">
        <v>5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28">
        <v>1</v>
      </c>
      <c r="P32" s="30">
        <v>0</v>
      </c>
      <c r="Q32" s="30">
        <v>0</v>
      </c>
      <c r="R32" s="30">
        <v>0</v>
      </c>
      <c r="S32" s="32">
        <v>100</v>
      </c>
      <c r="T32" s="34">
        <v>84.6153846153846</v>
      </c>
      <c r="U32" s="34">
        <v>38.4615384615385</v>
      </c>
      <c r="V32" s="36">
        <v>0</v>
      </c>
      <c r="W32" s="34">
        <v>38.4615384615385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4">
        <v>7.69230769230769</v>
      </c>
      <c r="AE32" s="36">
        <v>0</v>
      </c>
      <c r="AF32" s="36">
        <v>0</v>
      </c>
      <c r="AG32" s="36">
        <v>0</v>
      </c>
      <c r="AH32" s="15"/>
    </row>
    <row r="33" spans="1:34" ht="12" customHeight="1">
      <c r="A33" s="20"/>
      <c r="B33" s="20" t="s">
        <v>21</v>
      </c>
      <c r="C33" s="22" t="s">
        <v>21</v>
      </c>
      <c r="D33" s="24">
        <v>16</v>
      </c>
      <c r="E33" s="26">
        <v>14</v>
      </c>
      <c r="F33" s="26">
        <v>7</v>
      </c>
      <c r="G33" s="30">
        <v>0</v>
      </c>
      <c r="H33" s="28">
        <v>7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2">
        <v>100</v>
      </c>
      <c r="T33" s="34">
        <v>87.5</v>
      </c>
      <c r="U33" s="34">
        <v>43.75</v>
      </c>
      <c r="V33" s="36">
        <v>0</v>
      </c>
      <c r="W33" s="34">
        <v>43.75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15"/>
    </row>
    <row r="34" spans="1:34" ht="12" customHeight="1">
      <c r="A34" s="20"/>
      <c r="B34" s="20" t="s">
        <v>22</v>
      </c>
      <c r="C34" s="22" t="s">
        <v>22</v>
      </c>
      <c r="D34" s="24">
        <v>32</v>
      </c>
      <c r="E34" s="26">
        <v>28</v>
      </c>
      <c r="F34" s="26">
        <v>18</v>
      </c>
      <c r="G34" s="30">
        <v>0</v>
      </c>
      <c r="H34" s="28">
        <v>8</v>
      </c>
      <c r="I34" s="28">
        <v>1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28">
        <v>1</v>
      </c>
      <c r="Q34" s="30">
        <v>0</v>
      </c>
      <c r="R34" s="30">
        <v>0</v>
      </c>
      <c r="S34" s="32">
        <v>100</v>
      </c>
      <c r="T34" s="34">
        <v>87.5</v>
      </c>
      <c r="U34" s="34">
        <v>56.25</v>
      </c>
      <c r="V34" s="36">
        <v>0</v>
      </c>
      <c r="W34" s="34">
        <v>25</v>
      </c>
      <c r="X34" s="34">
        <v>3.125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4">
        <v>3.125</v>
      </c>
      <c r="AF34" s="36">
        <v>0</v>
      </c>
      <c r="AG34" s="36">
        <v>0</v>
      </c>
      <c r="AH34" s="15"/>
    </row>
    <row r="35" spans="1:34" ht="12" customHeight="1">
      <c r="A35" s="20"/>
      <c r="B35" s="20" t="s">
        <v>23</v>
      </c>
      <c r="C35" s="22" t="s">
        <v>23</v>
      </c>
      <c r="D35" s="24">
        <v>28</v>
      </c>
      <c r="E35" s="26">
        <v>26</v>
      </c>
      <c r="F35" s="26">
        <v>17</v>
      </c>
      <c r="G35" s="30">
        <v>0</v>
      </c>
      <c r="H35" s="28">
        <v>9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2">
        <v>100</v>
      </c>
      <c r="T35" s="34">
        <v>92.8571428571429</v>
      </c>
      <c r="U35" s="34">
        <v>60.7142857142857</v>
      </c>
      <c r="V35" s="36">
        <v>0</v>
      </c>
      <c r="W35" s="34">
        <v>32.1428571428571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15"/>
    </row>
    <row r="36" spans="1:34" ht="12" customHeight="1">
      <c r="A36" s="20"/>
      <c r="B36" s="20" t="s">
        <v>24</v>
      </c>
      <c r="C36" s="22" t="s">
        <v>24</v>
      </c>
      <c r="D36" s="24">
        <v>49</v>
      </c>
      <c r="E36" s="26">
        <v>40</v>
      </c>
      <c r="F36" s="26">
        <v>17</v>
      </c>
      <c r="G36" s="30">
        <v>0</v>
      </c>
      <c r="H36" s="28">
        <v>21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28">
        <v>2</v>
      </c>
      <c r="Q36" s="30">
        <v>0</v>
      </c>
      <c r="R36" s="30">
        <v>0</v>
      </c>
      <c r="S36" s="32">
        <v>100</v>
      </c>
      <c r="T36" s="34">
        <v>81.6326530612245</v>
      </c>
      <c r="U36" s="34">
        <v>34.6938775510204</v>
      </c>
      <c r="V36" s="36">
        <v>0</v>
      </c>
      <c r="W36" s="34">
        <v>42.8571428571429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4">
        <v>4.08163265306122</v>
      </c>
      <c r="AF36" s="36">
        <v>0</v>
      </c>
      <c r="AG36" s="36">
        <v>0</v>
      </c>
      <c r="AH36" s="15"/>
    </row>
    <row r="37" spans="1:34" ht="12" customHeight="1">
      <c r="A37" s="20"/>
      <c r="B37" s="20" t="s">
        <v>25</v>
      </c>
      <c r="C37" s="22" t="s">
        <v>25</v>
      </c>
      <c r="D37" s="24">
        <v>14</v>
      </c>
      <c r="E37" s="26">
        <v>13</v>
      </c>
      <c r="F37" s="26">
        <v>8</v>
      </c>
      <c r="G37" s="28">
        <v>1</v>
      </c>
      <c r="H37" s="28">
        <v>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28">
        <v>1</v>
      </c>
      <c r="Q37" s="30">
        <v>0</v>
      </c>
      <c r="R37" s="30">
        <v>0</v>
      </c>
      <c r="S37" s="32">
        <v>100</v>
      </c>
      <c r="T37" s="34">
        <v>92.8571428571429</v>
      </c>
      <c r="U37" s="34">
        <v>57.1428571428571</v>
      </c>
      <c r="V37" s="34">
        <v>7.14285714285714</v>
      </c>
      <c r="W37" s="34">
        <v>21.4285714285714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4">
        <v>7.14285714285714</v>
      </c>
      <c r="AF37" s="36">
        <v>0</v>
      </c>
      <c r="AG37" s="36">
        <v>0</v>
      </c>
      <c r="AH37" s="15"/>
    </row>
    <row r="38" spans="1:34" ht="12" customHeight="1">
      <c r="A38" s="20"/>
      <c r="B38" s="20" t="s">
        <v>26</v>
      </c>
      <c r="C38" s="22" t="s">
        <v>26</v>
      </c>
      <c r="D38" s="24">
        <v>19</v>
      </c>
      <c r="E38" s="26">
        <v>17</v>
      </c>
      <c r="F38" s="26">
        <v>4</v>
      </c>
      <c r="G38" s="30">
        <v>0</v>
      </c>
      <c r="H38" s="28">
        <v>11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28">
        <v>2</v>
      </c>
      <c r="Q38" s="30">
        <v>0</v>
      </c>
      <c r="R38" s="30">
        <v>0</v>
      </c>
      <c r="S38" s="32">
        <v>100</v>
      </c>
      <c r="T38" s="34">
        <v>89.4736842105263</v>
      </c>
      <c r="U38" s="34">
        <v>21.0526315789474</v>
      </c>
      <c r="V38" s="36">
        <v>0</v>
      </c>
      <c r="W38" s="34">
        <v>57.8947368421053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4">
        <v>10.5263157894737</v>
      </c>
      <c r="AF38" s="36">
        <v>0</v>
      </c>
      <c r="AG38" s="36">
        <v>0</v>
      </c>
      <c r="AH38" s="15"/>
    </row>
    <row r="39" spans="1:34" ht="12" customHeight="1">
      <c r="A39" s="20"/>
      <c r="B39" s="20" t="s">
        <v>27</v>
      </c>
      <c r="C39" s="22" t="s">
        <v>27</v>
      </c>
      <c r="D39" s="24">
        <v>17</v>
      </c>
      <c r="E39" s="26">
        <v>17</v>
      </c>
      <c r="F39" s="26">
        <v>6</v>
      </c>
      <c r="G39" s="30">
        <v>0</v>
      </c>
      <c r="H39" s="28">
        <v>11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2">
        <v>100</v>
      </c>
      <c r="T39" s="34">
        <v>100</v>
      </c>
      <c r="U39" s="34">
        <v>35.2941176470588</v>
      </c>
      <c r="V39" s="36">
        <v>0</v>
      </c>
      <c r="W39" s="34">
        <v>64.7058823529412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15"/>
    </row>
    <row r="40" spans="1:34" ht="12" customHeight="1">
      <c r="A40" s="20"/>
      <c r="B40" s="20" t="s">
        <v>28</v>
      </c>
      <c r="C40" s="22" t="s">
        <v>28</v>
      </c>
      <c r="D40" s="24">
        <v>33</v>
      </c>
      <c r="E40" s="26">
        <v>22</v>
      </c>
      <c r="F40" s="26">
        <v>16</v>
      </c>
      <c r="G40" s="28">
        <v>1</v>
      </c>
      <c r="H40" s="28">
        <v>2</v>
      </c>
      <c r="I40" s="28">
        <v>1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28">
        <v>1</v>
      </c>
      <c r="P40" s="28">
        <v>1</v>
      </c>
      <c r="Q40" s="30">
        <v>0</v>
      </c>
      <c r="R40" s="30">
        <v>0</v>
      </c>
      <c r="S40" s="32">
        <v>100</v>
      </c>
      <c r="T40" s="34">
        <v>66.6666666666667</v>
      </c>
      <c r="U40" s="34">
        <v>48.4848484848485</v>
      </c>
      <c r="V40" s="34">
        <v>3.03030303030303</v>
      </c>
      <c r="W40" s="34">
        <v>6.06060606060606</v>
      </c>
      <c r="X40" s="34">
        <v>3.03030303030303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4">
        <v>3.03030303030303</v>
      </c>
      <c r="AE40" s="34">
        <v>3.03030303030303</v>
      </c>
      <c r="AF40" s="36">
        <v>0</v>
      </c>
      <c r="AG40" s="36">
        <v>0</v>
      </c>
      <c r="AH40" s="15"/>
    </row>
    <row r="41" spans="1:34" ht="12" customHeight="1">
      <c r="A41" s="20"/>
      <c r="B41" s="20" t="s">
        <v>29</v>
      </c>
      <c r="C41" s="22" t="s">
        <v>29</v>
      </c>
      <c r="D41" s="24">
        <v>7</v>
      </c>
      <c r="E41" s="26">
        <v>6</v>
      </c>
      <c r="F41" s="26">
        <v>3</v>
      </c>
      <c r="G41" s="30">
        <v>0</v>
      </c>
      <c r="H41" s="28">
        <v>3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2">
        <v>100</v>
      </c>
      <c r="T41" s="34">
        <v>85.7142857142857</v>
      </c>
      <c r="U41" s="34">
        <v>42.8571428571429</v>
      </c>
      <c r="V41" s="36">
        <v>0</v>
      </c>
      <c r="W41" s="34">
        <v>42.8571428571429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15"/>
    </row>
    <row r="42" spans="1:34" ht="12" customHeight="1">
      <c r="A42" s="20"/>
      <c r="B42" s="20" t="s">
        <v>30</v>
      </c>
      <c r="C42" s="22" t="s">
        <v>30</v>
      </c>
      <c r="D42" s="24">
        <v>2</v>
      </c>
      <c r="E42" s="26">
        <v>2</v>
      </c>
      <c r="F42" s="26">
        <v>1</v>
      </c>
      <c r="G42" s="28">
        <v>1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2">
        <v>100</v>
      </c>
      <c r="T42" s="34">
        <v>100</v>
      </c>
      <c r="U42" s="34">
        <v>50</v>
      </c>
      <c r="V42" s="34">
        <v>50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15"/>
    </row>
    <row r="43" spans="1:34" ht="12" customHeight="1">
      <c r="A43" s="20"/>
      <c r="B43" s="20" t="s">
        <v>31</v>
      </c>
      <c r="C43" s="22" t="s">
        <v>31</v>
      </c>
      <c r="D43" s="24">
        <v>172</v>
      </c>
      <c r="E43" s="26">
        <v>153</v>
      </c>
      <c r="F43" s="26">
        <v>96</v>
      </c>
      <c r="G43" s="28">
        <v>2</v>
      </c>
      <c r="H43" s="28">
        <v>43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28">
        <v>2</v>
      </c>
      <c r="P43" s="28">
        <v>10</v>
      </c>
      <c r="Q43" s="30">
        <v>0</v>
      </c>
      <c r="R43" s="30">
        <v>0</v>
      </c>
      <c r="S43" s="32">
        <v>100</v>
      </c>
      <c r="T43" s="34">
        <v>88.953488372093</v>
      </c>
      <c r="U43" s="34">
        <v>55.8139534883721</v>
      </c>
      <c r="V43" s="34">
        <v>1.16279069767442</v>
      </c>
      <c r="W43" s="34">
        <v>25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4">
        <v>1.16279069767442</v>
      </c>
      <c r="AE43" s="34">
        <v>5.81395348837209</v>
      </c>
      <c r="AF43" s="36">
        <v>0</v>
      </c>
      <c r="AG43" s="36">
        <v>0</v>
      </c>
      <c r="AH43" s="15"/>
    </row>
    <row r="44" spans="1:34" ht="12" customHeight="1">
      <c r="A44" s="20"/>
      <c r="B44" s="20" t="s">
        <v>32</v>
      </c>
      <c r="C44" s="22" t="s">
        <v>32</v>
      </c>
      <c r="D44" s="24">
        <v>64</v>
      </c>
      <c r="E44" s="26">
        <v>40</v>
      </c>
      <c r="F44" s="26">
        <v>27</v>
      </c>
      <c r="G44" s="28">
        <v>3</v>
      </c>
      <c r="H44" s="28">
        <v>8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28">
        <v>2</v>
      </c>
      <c r="Q44" s="30">
        <v>0</v>
      </c>
      <c r="R44" s="30">
        <v>0</v>
      </c>
      <c r="S44" s="32">
        <v>100</v>
      </c>
      <c r="T44" s="34">
        <v>62.5</v>
      </c>
      <c r="U44" s="34">
        <v>42.1875</v>
      </c>
      <c r="V44" s="34">
        <v>4.6875</v>
      </c>
      <c r="W44" s="34">
        <v>12.5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4">
        <v>3.125</v>
      </c>
      <c r="AF44" s="36">
        <v>0</v>
      </c>
      <c r="AG44" s="36">
        <v>0</v>
      </c>
      <c r="AH44" s="15"/>
    </row>
    <row r="45" spans="1:34" ht="12" customHeight="1">
      <c r="A45" s="20"/>
      <c r="B45" s="20" t="s">
        <v>33</v>
      </c>
      <c r="C45" s="22" t="s">
        <v>33</v>
      </c>
      <c r="D45" s="24">
        <v>148</v>
      </c>
      <c r="E45" s="26">
        <v>136</v>
      </c>
      <c r="F45" s="26">
        <v>63</v>
      </c>
      <c r="G45" s="30">
        <v>0</v>
      </c>
      <c r="H45" s="28">
        <v>64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28">
        <v>9</v>
      </c>
      <c r="Q45" s="30">
        <v>0</v>
      </c>
      <c r="R45" s="30">
        <v>0</v>
      </c>
      <c r="S45" s="32">
        <v>100</v>
      </c>
      <c r="T45" s="34">
        <v>91.8918918918919</v>
      </c>
      <c r="U45" s="34">
        <v>42.5675675675676</v>
      </c>
      <c r="V45" s="36">
        <v>0</v>
      </c>
      <c r="W45" s="34">
        <v>43.2432432432432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4">
        <v>6.08108108108108</v>
      </c>
      <c r="AF45" s="36">
        <v>0</v>
      </c>
      <c r="AG45" s="36">
        <v>0</v>
      </c>
      <c r="AH45" s="15"/>
    </row>
    <row r="46" spans="1:34" ht="12" customHeight="1">
      <c r="A46" s="20"/>
      <c r="B46" s="20" t="s">
        <v>34</v>
      </c>
      <c r="C46" s="22" t="s">
        <v>34</v>
      </c>
      <c r="D46" s="38">
        <v>0</v>
      </c>
      <c r="E46" s="39">
        <v>0</v>
      </c>
      <c r="F46" s="39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40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15"/>
    </row>
    <row r="47" spans="1:34" ht="12" customHeight="1">
      <c r="A47" s="20"/>
      <c r="B47" s="20" t="s">
        <v>35</v>
      </c>
      <c r="C47" s="22" t="s">
        <v>35</v>
      </c>
      <c r="D47" s="24">
        <v>7</v>
      </c>
      <c r="E47" s="26">
        <v>7</v>
      </c>
      <c r="F47" s="26">
        <v>4</v>
      </c>
      <c r="G47" s="30">
        <v>0</v>
      </c>
      <c r="H47" s="28">
        <v>3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2">
        <v>100</v>
      </c>
      <c r="T47" s="34">
        <v>100</v>
      </c>
      <c r="U47" s="34">
        <v>57.1428571428571</v>
      </c>
      <c r="V47" s="36">
        <v>0</v>
      </c>
      <c r="W47" s="34">
        <v>42.8571428571429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15"/>
    </row>
    <row r="48" spans="1:34" ht="12" customHeight="1">
      <c r="A48" s="20"/>
      <c r="B48" s="20" t="s">
        <v>36</v>
      </c>
      <c r="C48" s="22" t="s">
        <v>36</v>
      </c>
      <c r="D48" s="24">
        <v>23</v>
      </c>
      <c r="E48" s="26">
        <v>22</v>
      </c>
      <c r="F48" s="26">
        <v>20</v>
      </c>
      <c r="G48" s="30">
        <v>0</v>
      </c>
      <c r="H48" s="28">
        <v>2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2">
        <v>100</v>
      </c>
      <c r="T48" s="34">
        <v>95.6521739130435</v>
      </c>
      <c r="U48" s="34">
        <v>86.9565217391304</v>
      </c>
      <c r="V48" s="36">
        <v>0</v>
      </c>
      <c r="W48" s="34">
        <v>8.69565217391304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15"/>
    </row>
    <row r="49" spans="1:34" ht="12" customHeight="1">
      <c r="A49" s="20"/>
      <c r="B49" s="20" t="s">
        <v>37</v>
      </c>
      <c r="C49" s="22" t="s">
        <v>37</v>
      </c>
      <c r="D49" s="24">
        <v>4</v>
      </c>
      <c r="E49" s="26">
        <v>4</v>
      </c>
      <c r="F49" s="26">
        <v>1</v>
      </c>
      <c r="G49" s="30">
        <v>0</v>
      </c>
      <c r="H49" s="28">
        <v>3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2">
        <v>100</v>
      </c>
      <c r="T49" s="34">
        <v>100</v>
      </c>
      <c r="U49" s="34">
        <v>25</v>
      </c>
      <c r="V49" s="36">
        <v>0</v>
      </c>
      <c r="W49" s="34">
        <v>75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15"/>
    </row>
    <row r="50" spans="1:34" ht="12" customHeight="1">
      <c r="A50" s="20"/>
      <c r="B50" s="20" t="s">
        <v>38</v>
      </c>
      <c r="C50" s="22" t="s">
        <v>38</v>
      </c>
      <c r="D50" s="24">
        <v>1</v>
      </c>
      <c r="E50" s="26">
        <v>1</v>
      </c>
      <c r="F50" s="39">
        <v>0</v>
      </c>
      <c r="G50" s="30">
        <v>0</v>
      </c>
      <c r="H50" s="28">
        <v>1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2">
        <v>100</v>
      </c>
      <c r="T50" s="34">
        <v>100</v>
      </c>
      <c r="U50" s="36">
        <v>0</v>
      </c>
      <c r="V50" s="36">
        <v>0</v>
      </c>
      <c r="W50" s="34">
        <v>100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15"/>
    </row>
    <row r="51" spans="1:34" ht="12" customHeight="1">
      <c r="A51" s="41"/>
      <c r="B51" s="41" t="s">
        <v>39</v>
      </c>
      <c r="C51" s="51" t="s">
        <v>39</v>
      </c>
      <c r="D51" s="52">
        <v>0</v>
      </c>
      <c r="E51" s="53">
        <v>0</v>
      </c>
      <c r="F51" s="53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4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15"/>
    </row>
    <row r="52" spans="1:34" ht="12" customHeight="1">
      <c r="A52" s="23" t="s">
        <v>17</v>
      </c>
      <c r="B52" s="23"/>
      <c r="C52" s="50"/>
      <c r="D52" s="25">
        <v>916</v>
      </c>
      <c r="E52" s="27">
        <v>820</v>
      </c>
      <c r="F52" s="27">
        <v>419</v>
      </c>
      <c r="G52" s="29">
        <v>7</v>
      </c>
      <c r="H52" s="29">
        <v>349</v>
      </c>
      <c r="I52" s="29">
        <v>12</v>
      </c>
      <c r="J52" s="31">
        <v>0</v>
      </c>
      <c r="K52" s="31">
        <v>0</v>
      </c>
      <c r="L52" s="31">
        <v>0</v>
      </c>
      <c r="M52" s="31">
        <v>0</v>
      </c>
      <c r="N52" s="29">
        <v>1</v>
      </c>
      <c r="O52" s="29">
        <v>6</v>
      </c>
      <c r="P52" s="29">
        <v>26</v>
      </c>
      <c r="Q52" s="31">
        <v>0</v>
      </c>
      <c r="R52" s="31">
        <v>0</v>
      </c>
      <c r="S52" s="33">
        <v>100</v>
      </c>
      <c r="T52" s="35">
        <v>89.5196506550218</v>
      </c>
      <c r="U52" s="35">
        <v>45.7423580786026</v>
      </c>
      <c r="V52" s="35">
        <v>0.764192139737991</v>
      </c>
      <c r="W52" s="35">
        <v>38.1004366812227</v>
      </c>
      <c r="X52" s="35">
        <v>1.31004366812227</v>
      </c>
      <c r="Y52" s="37">
        <v>0</v>
      </c>
      <c r="Z52" s="37">
        <v>0</v>
      </c>
      <c r="AA52" s="37">
        <v>0</v>
      </c>
      <c r="AB52" s="37">
        <v>0</v>
      </c>
      <c r="AC52" s="35">
        <v>0.109170305676856</v>
      </c>
      <c r="AD52" s="35">
        <v>0.655021834061135</v>
      </c>
      <c r="AE52" s="35">
        <v>2.83842794759825</v>
      </c>
      <c r="AF52" s="37">
        <v>0</v>
      </c>
      <c r="AG52" s="37">
        <v>0</v>
      </c>
      <c r="AH52" s="15"/>
    </row>
    <row r="53" spans="1:34" ht="12" customHeight="1">
      <c r="A53" s="20"/>
      <c r="B53" s="20" t="s">
        <v>18</v>
      </c>
      <c r="C53" s="22" t="s">
        <v>18</v>
      </c>
      <c r="D53" s="24">
        <v>164</v>
      </c>
      <c r="E53" s="26">
        <v>156</v>
      </c>
      <c r="F53" s="26">
        <v>66</v>
      </c>
      <c r="G53" s="28">
        <v>2</v>
      </c>
      <c r="H53" s="28">
        <v>77</v>
      </c>
      <c r="I53" s="28">
        <v>3</v>
      </c>
      <c r="J53" s="30">
        <v>0</v>
      </c>
      <c r="K53" s="30">
        <v>0</v>
      </c>
      <c r="L53" s="30">
        <v>0</v>
      </c>
      <c r="M53" s="30">
        <v>0</v>
      </c>
      <c r="N53" s="28">
        <v>1</v>
      </c>
      <c r="O53" s="28">
        <v>2</v>
      </c>
      <c r="P53" s="28">
        <v>5</v>
      </c>
      <c r="Q53" s="30">
        <v>0</v>
      </c>
      <c r="R53" s="30">
        <v>0</v>
      </c>
      <c r="S53" s="32">
        <v>100</v>
      </c>
      <c r="T53" s="34">
        <v>95.1219512195122</v>
      </c>
      <c r="U53" s="34">
        <v>40.2439024390244</v>
      </c>
      <c r="V53" s="34">
        <v>1.21951219512195</v>
      </c>
      <c r="W53" s="34">
        <v>46.9512195121951</v>
      </c>
      <c r="X53" s="34">
        <v>1.82926829268293</v>
      </c>
      <c r="Y53" s="36">
        <v>0</v>
      </c>
      <c r="Z53" s="36">
        <v>0</v>
      </c>
      <c r="AA53" s="36">
        <v>0</v>
      </c>
      <c r="AB53" s="36">
        <v>0</v>
      </c>
      <c r="AC53" s="34">
        <v>0.609756097560976</v>
      </c>
      <c r="AD53" s="34">
        <v>1.21951219512195</v>
      </c>
      <c r="AE53" s="34">
        <v>3.04878048780488</v>
      </c>
      <c r="AF53" s="36">
        <v>0</v>
      </c>
      <c r="AG53" s="36">
        <v>0</v>
      </c>
      <c r="AH53" s="15"/>
    </row>
    <row r="54" spans="1:34" ht="12" customHeight="1">
      <c r="A54" s="20"/>
      <c r="B54" s="20" t="s">
        <v>19</v>
      </c>
      <c r="C54" s="22" t="s">
        <v>19</v>
      </c>
      <c r="D54" s="24">
        <v>130</v>
      </c>
      <c r="E54" s="26">
        <v>123</v>
      </c>
      <c r="F54" s="26">
        <v>67</v>
      </c>
      <c r="G54" s="30">
        <v>0</v>
      </c>
      <c r="H54" s="28">
        <v>55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28">
        <v>1</v>
      </c>
      <c r="P54" s="30">
        <v>0</v>
      </c>
      <c r="Q54" s="30">
        <v>0</v>
      </c>
      <c r="R54" s="30">
        <v>0</v>
      </c>
      <c r="S54" s="32">
        <v>100</v>
      </c>
      <c r="T54" s="34">
        <v>94.6153846153846</v>
      </c>
      <c r="U54" s="34">
        <v>51.5384615384615</v>
      </c>
      <c r="V54" s="36">
        <v>0</v>
      </c>
      <c r="W54" s="34">
        <v>42.3076923076923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4">
        <v>0.769230769230769</v>
      </c>
      <c r="AE54" s="36">
        <v>0</v>
      </c>
      <c r="AF54" s="36">
        <v>0</v>
      </c>
      <c r="AG54" s="36">
        <v>0</v>
      </c>
      <c r="AH54" s="15"/>
    </row>
    <row r="55" spans="1:34" ht="12" customHeight="1">
      <c r="A55" s="20"/>
      <c r="B55" s="20" t="s">
        <v>20</v>
      </c>
      <c r="C55" s="22" t="s">
        <v>20</v>
      </c>
      <c r="D55" s="24">
        <v>178</v>
      </c>
      <c r="E55" s="26">
        <v>168</v>
      </c>
      <c r="F55" s="26">
        <v>93</v>
      </c>
      <c r="G55" s="30">
        <v>0</v>
      </c>
      <c r="H55" s="28">
        <v>63</v>
      </c>
      <c r="I55" s="28">
        <v>7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28">
        <v>1</v>
      </c>
      <c r="P55" s="28">
        <v>4</v>
      </c>
      <c r="Q55" s="30">
        <v>0</v>
      </c>
      <c r="R55" s="30">
        <v>0</v>
      </c>
      <c r="S55" s="32">
        <v>100</v>
      </c>
      <c r="T55" s="34">
        <v>94.3820224719101</v>
      </c>
      <c r="U55" s="34">
        <v>52.247191011236</v>
      </c>
      <c r="V55" s="36">
        <v>0</v>
      </c>
      <c r="W55" s="34">
        <v>35.3932584269663</v>
      </c>
      <c r="X55" s="34">
        <v>3.93258426966292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4">
        <v>0.561797752808989</v>
      </c>
      <c r="AE55" s="34">
        <v>2.24719101123595</v>
      </c>
      <c r="AF55" s="36">
        <v>0</v>
      </c>
      <c r="AG55" s="36">
        <v>0</v>
      </c>
      <c r="AH55" s="15"/>
    </row>
    <row r="56" spans="1:34" ht="12" customHeight="1">
      <c r="A56" s="20"/>
      <c r="B56" s="20" t="s">
        <v>21</v>
      </c>
      <c r="C56" s="22" t="s">
        <v>21</v>
      </c>
      <c r="D56" s="24">
        <v>132</v>
      </c>
      <c r="E56" s="26">
        <v>117</v>
      </c>
      <c r="F56" s="26">
        <v>69</v>
      </c>
      <c r="G56" s="28">
        <v>2</v>
      </c>
      <c r="H56" s="28">
        <v>43</v>
      </c>
      <c r="I56" s="28">
        <v>2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28">
        <v>1</v>
      </c>
      <c r="Q56" s="30">
        <v>0</v>
      </c>
      <c r="R56" s="30">
        <v>0</v>
      </c>
      <c r="S56" s="32">
        <v>100</v>
      </c>
      <c r="T56" s="34">
        <v>88.6363636363636</v>
      </c>
      <c r="U56" s="34">
        <v>52.2727272727273</v>
      </c>
      <c r="V56" s="34">
        <v>1.51515151515152</v>
      </c>
      <c r="W56" s="34">
        <v>32.5757575757576</v>
      </c>
      <c r="X56" s="34">
        <v>1.51515151515152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4">
        <v>0.757575757575758</v>
      </c>
      <c r="AF56" s="36">
        <v>0</v>
      </c>
      <c r="AG56" s="36">
        <v>0</v>
      </c>
      <c r="AH56" s="15"/>
    </row>
    <row r="57" spans="1:34" ht="12" customHeight="1">
      <c r="A57" s="20"/>
      <c r="B57" s="20" t="s">
        <v>22</v>
      </c>
      <c r="C57" s="22" t="s">
        <v>22</v>
      </c>
      <c r="D57" s="24">
        <v>2</v>
      </c>
      <c r="E57" s="26">
        <v>2</v>
      </c>
      <c r="F57" s="26">
        <v>1</v>
      </c>
      <c r="G57" s="30">
        <v>0</v>
      </c>
      <c r="H57" s="28">
        <v>1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2">
        <v>100</v>
      </c>
      <c r="T57" s="34">
        <v>100</v>
      </c>
      <c r="U57" s="34">
        <v>50</v>
      </c>
      <c r="V57" s="36">
        <v>0</v>
      </c>
      <c r="W57" s="34">
        <v>50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15"/>
    </row>
    <row r="58" spans="1:34" ht="12" customHeight="1">
      <c r="A58" s="20"/>
      <c r="B58" s="20" t="s">
        <v>23</v>
      </c>
      <c r="C58" s="22" t="s">
        <v>23</v>
      </c>
      <c r="D58" s="24">
        <v>110</v>
      </c>
      <c r="E58" s="26">
        <v>101</v>
      </c>
      <c r="F58" s="26">
        <v>52</v>
      </c>
      <c r="G58" s="30">
        <v>0</v>
      </c>
      <c r="H58" s="28">
        <v>44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28">
        <v>1</v>
      </c>
      <c r="P58" s="28">
        <v>4</v>
      </c>
      <c r="Q58" s="30">
        <v>0</v>
      </c>
      <c r="R58" s="30">
        <v>0</v>
      </c>
      <c r="S58" s="32">
        <v>100</v>
      </c>
      <c r="T58" s="34">
        <v>91.8181818181818</v>
      </c>
      <c r="U58" s="34">
        <v>47.2727272727273</v>
      </c>
      <c r="V58" s="36">
        <v>0</v>
      </c>
      <c r="W58" s="34">
        <v>40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4">
        <v>0.909090909090909</v>
      </c>
      <c r="AE58" s="34">
        <v>3.63636363636364</v>
      </c>
      <c r="AF58" s="36">
        <v>0</v>
      </c>
      <c r="AG58" s="36">
        <v>0</v>
      </c>
      <c r="AH58" s="15"/>
    </row>
    <row r="59" spans="1:34" ht="12" customHeight="1">
      <c r="A59" s="20"/>
      <c r="B59" s="20" t="s">
        <v>24</v>
      </c>
      <c r="C59" s="22" t="s">
        <v>24</v>
      </c>
      <c r="D59" s="24">
        <v>15</v>
      </c>
      <c r="E59" s="26">
        <v>6</v>
      </c>
      <c r="F59" s="26">
        <v>2</v>
      </c>
      <c r="G59" s="30">
        <v>0</v>
      </c>
      <c r="H59" s="28">
        <v>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2">
        <v>100</v>
      </c>
      <c r="T59" s="34">
        <v>40</v>
      </c>
      <c r="U59" s="34">
        <v>13.3333333333333</v>
      </c>
      <c r="V59" s="36">
        <v>0</v>
      </c>
      <c r="W59" s="34">
        <v>26.6666666666667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15"/>
    </row>
    <row r="60" spans="1:34" ht="12" customHeight="1">
      <c r="A60" s="20"/>
      <c r="B60" s="20" t="s">
        <v>25</v>
      </c>
      <c r="C60" s="22" t="s">
        <v>25</v>
      </c>
      <c r="D60" s="24">
        <v>8</v>
      </c>
      <c r="E60" s="26">
        <v>7</v>
      </c>
      <c r="F60" s="26">
        <v>3</v>
      </c>
      <c r="G60" s="30">
        <v>0</v>
      </c>
      <c r="H60" s="28">
        <v>4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2">
        <v>100</v>
      </c>
      <c r="T60" s="34">
        <v>87.5</v>
      </c>
      <c r="U60" s="34">
        <v>37.5</v>
      </c>
      <c r="V60" s="36">
        <v>0</v>
      </c>
      <c r="W60" s="34">
        <v>50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15"/>
    </row>
    <row r="61" spans="1:34" ht="12" customHeight="1">
      <c r="A61" s="20"/>
      <c r="B61" s="20" t="s">
        <v>26</v>
      </c>
      <c r="C61" s="22" t="s">
        <v>26</v>
      </c>
      <c r="D61" s="24">
        <v>9</v>
      </c>
      <c r="E61" s="26">
        <v>7</v>
      </c>
      <c r="F61" s="26">
        <v>3</v>
      </c>
      <c r="G61" s="30">
        <v>0</v>
      </c>
      <c r="H61" s="28">
        <v>4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2">
        <v>100</v>
      </c>
      <c r="T61" s="34">
        <v>77.7777777777778</v>
      </c>
      <c r="U61" s="34">
        <v>33.3333333333333</v>
      </c>
      <c r="V61" s="36">
        <v>0</v>
      </c>
      <c r="W61" s="34">
        <v>44.4444444444444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15"/>
    </row>
    <row r="62" spans="1:34" ht="12" customHeight="1">
      <c r="A62" s="20"/>
      <c r="B62" s="20" t="s">
        <v>27</v>
      </c>
      <c r="C62" s="22" t="s">
        <v>27</v>
      </c>
      <c r="D62" s="24">
        <v>13</v>
      </c>
      <c r="E62" s="26">
        <v>11</v>
      </c>
      <c r="F62" s="26">
        <v>4</v>
      </c>
      <c r="G62" s="30">
        <v>0</v>
      </c>
      <c r="H62" s="28">
        <v>4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28">
        <v>3</v>
      </c>
      <c r="Q62" s="30">
        <v>0</v>
      </c>
      <c r="R62" s="30">
        <v>0</v>
      </c>
      <c r="S62" s="32">
        <v>100</v>
      </c>
      <c r="T62" s="34">
        <v>84.6153846153846</v>
      </c>
      <c r="U62" s="34">
        <v>30.7692307692308</v>
      </c>
      <c r="V62" s="36">
        <v>0</v>
      </c>
      <c r="W62" s="34">
        <v>30.7692307692308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4">
        <v>23.0769230769231</v>
      </c>
      <c r="AF62" s="36">
        <v>0</v>
      </c>
      <c r="AG62" s="36">
        <v>0</v>
      </c>
      <c r="AH62" s="15"/>
    </row>
    <row r="63" spans="1:34" ht="12" customHeight="1">
      <c r="A63" s="20"/>
      <c r="B63" s="20" t="s">
        <v>28</v>
      </c>
      <c r="C63" s="22" t="s">
        <v>28</v>
      </c>
      <c r="D63" s="24">
        <v>7</v>
      </c>
      <c r="E63" s="26">
        <v>7</v>
      </c>
      <c r="F63" s="26">
        <v>3</v>
      </c>
      <c r="G63" s="30">
        <v>0</v>
      </c>
      <c r="H63" s="28">
        <v>2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28">
        <v>2</v>
      </c>
      <c r="Q63" s="30">
        <v>0</v>
      </c>
      <c r="R63" s="30">
        <v>0</v>
      </c>
      <c r="S63" s="32">
        <v>100</v>
      </c>
      <c r="T63" s="34">
        <v>100</v>
      </c>
      <c r="U63" s="34">
        <v>42.8571428571429</v>
      </c>
      <c r="V63" s="36">
        <v>0</v>
      </c>
      <c r="W63" s="34">
        <v>28.5714285714286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4">
        <v>28.5714285714286</v>
      </c>
      <c r="AF63" s="36">
        <v>0</v>
      </c>
      <c r="AG63" s="36">
        <v>0</v>
      </c>
      <c r="AH63" s="15"/>
    </row>
    <row r="64" spans="1:34" ht="12" customHeight="1">
      <c r="A64" s="20"/>
      <c r="B64" s="20" t="s">
        <v>29</v>
      </c>
      <c r="C64" s="22" t="s">
        <v>29</v>
      </c>
      <c r="D64" s="24">
        <v>5</v>
      </c>
      <c r="E64" s="26">
        <v>5</v>
      </c>
      <c r="F64" s="26">
        <v>3</v>
      </c>
      <c r="G64" s="28">
        <v>1</v>
      </c>
      <c r="H64" s="28">
        <v>1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2">
        <v>100</v>
      </c>
      <c r="T64" s="34">
        <v>100</v>
      </c>
      <c r="U64" s="34">
        <v>60</v>
      </c>
      <c r="V64" s="34">
        <v>20</v>
      </c>
      <c r="W64" s="34">
        <v>20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15"/>
    </row>
    <row r="65" spans="1:34" ht="12" customHeight="1">
      <c r="A65" s="20"/>
      <c r="B65" s="20" t="s">
        <v>30</v>
      </c>
      <c r="C65" s="22" t="s">
        <v>30</v>
      </c>
      <c r="D65" s="24">
        <v>5</v>
      </c>
      <c r="E65" s="26">
        <v>2</v>
      </c>
      <c r="F65" s="26">
        <v>2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2">
        <v>100</v>
      </c>
      <c r="T65" s="34">
        <v>40</v>
      </c>
      <c r="U65" s="34">
        <v>40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15"/>
    </row>
    <row r="66" spans="1:34" ht="12" customHeight="1">
      <c r="A66" s="20"/>
      <c r="B66" s="20" t="s">
        <v>31</v>
      </c>
      <c r="C66" s="22" t="s">
        <v>31</v>
      </c>
      <c r="D66" s="24">
        <v>71</v>
      </c>
      <c r="E66" s="26">
        <v>56</v>
      </c>
      <c r="F66" s="26">
        <v>21</v>
      </c>
      <c r="G66" s="28">
        <v>1</v>
      </c>
      <c r="H66" s="28">
        <v>27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28">
        <v>7</v>
      </c>
      <c r="Q66" s="30">
        <v>0</v>
      </c>
      <c r="R66" s="30">
        <v>0</v>
      </c>
      <c r="S66" s="32">
        <v>100</v>
      </c>
      <c r="T66" s="34">
        <v>78.8732394366197</v>
      </c>
      <c r="U66" s="34">
        <v>29.5774647887324</v>
      </c>
      <c r="V66" s="34">
        <v>1.40845070422535</v>
      </c>
      <c r="W66" s="34">
        <v>38.0281690140845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4">
        <v>9.85915492957746</v>
      </c>
      <c r="AF66" s="36">
        <v>0</v>
      </c>
      <c r="AG66" s="36">
        <v>0</v>
      </c>
      <c r="AH66" s="15"/>
    </row>
    <row r="67" spans="1:34" ht="12" customHeight="1">
      <c r="A67" s="20"/>
      <c r="B67" s="20" t="s">
        <v>32</v>
      </c>
      <c r="C67" s="22" t="s">
        <v>32</v>
      </c>
      <c r="D67" s="38">
        <v>0</v>
      </c>
      <c r="E67" s="39">
        <v>0</v>
      </c>
      <c r="F67" s="39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40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15"/>
    </row>
    <row r="68" spans="1:34" ht="12" customHeight="1">
      <c r="A68" s="20"/>
      <c r="B68" s="20" t="s">
        <v>33</v>
      </c>
      <c r="C68" s="22" t="s">
        <v>33</v>
      </c>
      <c r="D68" s="24">
        <v>35</v>
      </c>
      <c r="E68" s="26">
        <v>23</v>
      </c>
      <c r="F68" s="26">
        <v>15</v>
      </c>
      <c r="G68" s="28">
        <v>1</v>
      </c>
      <c r="H68" s="28">
        <v>7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2">
        <v>100</v>
      </c>
      <c r="T68" s="34">
        <v>65.7142857142857</v>
      </c>
      <c r="U68" s="34">
        <v>42.8571428571429</v>
      </c>
      <c r="V68" s="34">
        <v>2.85714285714286</v>
      </c>
      <c r="W68" s="34">
        <v>20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15"/>
    </row>
    <row r="69" spans="1:34" ht="12" customHeight="1">
      <c r="A69" s="20"/>
      <c r="B69" s="20" t="s">
        <v>34</v>
      </c>
      <c r="C69" s="22" t="s">
        <v>34</v>
      </c>
      <c r="D69" s="38">
        <v>0</v>
      </c>
      <c r="E69" s="39">
        <v>0</v>
      </c>
      <c r="F69" s="39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40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15"/>
    </row>
    <row r="70" spans="1:34" ht="12" customHeight="1">
      <c r="A70" s="20"/>
      <c r="B70" s="20" t="s">
        <v>35</v>
      </c>
      <c r="C70" s="22" t="s">
        <v>35</v>
      </c>
      <c r="D70" s="24">
        <v>14</v>
      </c>
      <c r="E70" s="26">
        <v>12</v>
      </c>
      <c r="F70" s="26">
        <v>3</v>
      </c>
      <c r="G70" s="30">
        <v>0</v>
      </c>
      <c r="H70" s="28">
        <v>9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2">
        <v>100</v>
      </c>
      <c r="T70" s="34">
        <v>85.7142857142857</v>
      </c>
      <c r="U70" s="34">
        <v>21.4285714285714</v>
      </c>
      <c r="V70" s="36">
        <v>0</v>
      </c>
      <c r="W70" s="34">
        <v>64.2857142857143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15"/>
    </row>
    <row r="71" spans="1:34" ht="12" customHeight="1">
      <c r="A71" s="20"/>
      <c r="B71" s="20" t="s">
        <v>36</v>
      </c>
      <c r="C71" s="22" t="s">
        <v>36</v>
      </c>
      <c r="D71" s="24">
        <v>18</v>
      </c>
      <c r="E71" s="26">
        <v>17</v>
      </c>
      <c r="F71" s="26">
        <v>12</v>
      </c>
      <c r="G71" s="30">
        <v>0</v>
      </c>
      <c r="H71" s="28">
        <v>4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28">
        <v>1</v>
      </c>
      <c r="P71" s="30">
        <v>0</v>
      </c>
      <c r="Q71" s="30">
        <v>0</v>
      </c>
      <c r="R71" s="30">
        <v>0</v>
      </c>
      <c r="S71" s="32">
        <v>100</v>
      </c>
      <c r="T71" s="34">
        <v>94.4444444444444</v>
      </c>
      <c r="U71" s="34">
        <v>66.6666666666667</v>
      </c>
      <c r="V71" s="36">
        <v>0</v>
      </c>
      <c r="W71" s="34">
        <v>22.2222222222222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4">
        <v>5.55555555555556</v>
      </c>
      <c r="AE71" s="36">
        <v>0</v>
      </c>
      <c r="AF71" s="36">
        <v>0</v>
      </c>
      <c r="AG71" s="36">
        <v>0</v>
      </c>
      <c r="AH71" s="15"/>
    </row>
    <row r="72" spans="1:34" ht="12" customHeight="1">
      <c r="A72" s="20"/>
      <c r="B72" s="20" t="s">
        <v>37</v>
      </c>
      <c r="C72" s="22" t="s">
        <v>37</v>
      </c>
      <c r="D72" s="38">
        <v>0</v>
      </c>
      <c r="E72" s="39">
        <v>0</v>
      </c>
      <c r="F72" s="39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40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15"/>
    </row>
    <row r="73" spans="1:34" ht="12" customHeight="1">
      <c r="A73" s="20"/>
      <c r="B73" s="20" t="s">
        <v>38</v>
      </c>
      <c r="C73" s="22" t="s">
        <v>38</v>
      </c>
      <c r="D73" s="38">
        <v>0</v>
      </c>
      <c r="E73" s="39">
        <v>0</v>
      </c>
      <c r="F73" s="39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40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15"/>
    </row>
    <row r="74" spans="1:34" ht="12" customHeight="1">
      <c r="A74" s="20"/>
      <c r="B74" s="20" t="s">
        <v>39</v>
      </c>
      <c r="C74" s="22" t="s">
        <v>39</v>
      </c>
      <c r="D74" s="38">
        <v>0</v>
      </c>
      <c r="E74" s="39">
        <v>0</v>
      </c>
      <c r="F74" s="39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40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15"/>
    </row>
    <row r="75" spans="1:34" ht="12" customHeight="1">
      <c r="A75" s="23" t="s">
        <v>40</v>
      </c>
      <c r="B75" s="23"/>
      <c r="C75" s="50"/>
      <c r="D75" s="25">
        <v>297</v>
      </c>
      <c r="E75" s="27">
        <v>258</v>
      </c>
      <c r="F75" s="27">
        <v>93</v>
      </c>
      <c r="G75" s="29">
        <v>1</v>
      </c>
      <c r="H75" s="29">
        <v>140</v>
      </c>
      <c r="I75" s="29">
        <v>6</v>
      </c>
      <c r="J75" s="29">
        <v>1</v>
      </c>
      <c r="K75" s="31">
        <v>0</v>
      </c>
      <c r="L75" s="31">
        <v>0</v>
      </c>
      <c r="M75" s="31">
        <v>0</v>
      </c>
      <c r="N75" s="29">
        <v>1</v>
      </c>
      <c r="O75" s="29">
        <v>1</v>
      </c>
      <c r="P75" s="29">
        <v>12</v>
      </c>
      <c r="Q75" s="29">
        <v>3</v>
      </c>
      <c r="R75" s="31">
        <v>0</v>
      </c>
      <c r="S75" s="33">
        <v>100</v>
      </c>
      <c r="T75" s="35">
        <v>86.8686868686869</v>
      </c>
      <c r="U75" s="35">
        <v>31.3131313131313</v>
      </c>
      <c r="V75" s="35">
        <v>0.336700336700337</v>
      </c>
      <c r="W75" s="35">
        <v>47.1380471380471</v>
      </c>
      <c r="X75" s="35">
        <v>2.02020202020202</v>
      </c>
      <c r="Y75" s="35">
        <v>0.336700336700337</v>
      </c>
      <c r="Z75" s="37">
        <v>0</v>
      </c>
      <c r="AA75" s="37">
        <v>0</v>
      </c>
      <c r="AB75" s="37">
        <v>0</v>
      </c>
      <c r="AC75" s="35">
        <v>0.336700336700337</v>
      </c>
      <c r="AD75" s="35">
        <v>0.336700336700337</v>
      </c>
      <c r="AE75" s="35">
        <v>4.04040404040404</v>
      </c>
      <c r="AF75" s="35">
        <v>1.01010101010101</v>
      </c>
      <c r="AG75" s="37">
        <v>0</v>
      </c>
      <c r="AH75" s="15"/>
    </row>
    <row r="76" spans="1:34" ht="12" customHeight="1">
      <c r="A76" s="20"/>
      <c r="B76" s="20" t="s">
        <v>18</v>
      </c>
      <c r="C76" s="22" t="s">
        <v>18</v>
      </c>
      <c r="D76" s="24">
        <v>25</v>
      </c>
      <c r="E76" s="26">
        <v>22</v>
      </c>
      <c r="F76" s="26">
        <v>7</v>
      </c>
      <c r="G76" s="30">
        <v>0</v>
      </c>
      <c r="H76" s="28">
        <v>10</v>
      </c>
      <c r="I76" s="28">
        <v>4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28">
        <v>1</v>
      </c>
      <c r="R76" s="30">
        <v>0</v>
      </c>
      <c r="S76" s="32">
        <v>100</v>
      </c>
      <c r="T76" s="34">
        <v>88</v>
      </c>
      <c r="U76" s="34">
        <v>28</v>
      </c>
      <c r="V76" s="36">
        <v>0</v>
      </c>
      <c r="W76" s="34">
        <v>40</v>
      </c>
      <c r="X76" s="34">
        <v>16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4">
        <v>4</v>
      </c>
      <c r="AG76" s="36">
        <v>0</v>
      </c>
      <c r="AH76" s="15"/>
    </row>
    <row r="77" spans="1:34" ht="12" customHeight="1">
      <c r="A77" s="20"/>
      <c r="B77" s="20" t="s">
        <v>19</v>
      </c>
      <c r="C77" s="22" t="s">
        <v>19</v>
      </c>
      <c r="D77" s="24">
        <v>23</v>
      </c>
      <c r="E77" s="26">
        <v>21</v>
      </c>
      <c r="F77" s="26">
        <v>5</v>
      </c>
      <c r="G77" s="30">
        <v>0</v>
      </c>
      <c r="H77" s="28">
        <v>15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28">
        <v>1</v>
      </c>
      <c r="Q77" s="30">
        <v>0</v>
      </c>
      <c r="R77" s="30">
        <v>0</v>
      </c>
      <c r="S77" s="32">
        <v>100</v>
      </c>
      <c r="T77" s="34">
        <v>91.304347826087</v>
      </c>
      <c r="U77" s="34">
        <v>21.7391304347826</v>
      </c>
      <c r="V77" s="36">
        <v>0</v>
      </c>
      <c r="W77" s="34">
        <v>65.2173913043478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4">
        <v>4.34782608695652</v>
      </c>
      <c r="AF77" s="36">
        <v>0</v>
      </c>
      <c r="AG77" s="36">
        <v>0</v>
      </c>
      <c r="AH77" s="15"/>
    </row>
    <row r="78" spans="1:34" ht="12" customHeight="1">
      <c r="A78" s="20"/>
      <c r="B78" s="20" t="s">
        <v>20</v>
      </c>
      <c r="C78" s="22" t="s">
        <v>20</v>
      </c>
      <c r="D78" s="24">
        <v>32</v>
      </c>
      <c r="E78" s="26">
        <v>26</v>
      </c>
      <c r="F78" s="26">
        <v>7</v>
      </c>
      <c r="G78" s="30">
        <v>0</v>
      </c>
      <c r="H78" s="28">
        <v>17</v>
      </c>
      <c r="I78" s="28">
        <v>1</v>
      </c>
      <c r="J78" s="30">
        <v>0</v>
      </c>
      <c r="K78" s="30">
        <v>0</v>
      </c>
      <c r="L78" s="30">
        <v>0</v>
      </c>
      <c r="M78" s="30">
        <v>0</v>
      </c>
      <c r="N78" s="28">
        <v>1</v>
      </c>
      <c r="O78" s="30">
        <v>0</v>
      </c>
      <c r="P78" s="30">
        <v>0</v>
      </c>
      <c r="Q78" s="30">
        <v>0</v>
      </c>
      <c r="R78" s="30">
        <v>0</v>
      </c>
      <c r="S78" s="32">
        <v>100</v>
      </c>
      <c r="T78" s="34">
        <v>81.25</v>
      </c>
      <c r="U78" s="34">
        <v>21.875</v>
      </c>
      <c r="V78" s="36">
        <v>0</v>
      </c>
      <c r="W78" s="34">
        <v>53.125</v>
      </c>
      <c r="X78" s="34">
        <v>3.125</v>
      </c>
      <c r="Y78" s="36">
        <v>0</v>
      </c>
      <c r="Z78" s="36">
        <v>0</v>
      </c>
      <c r="AA78" s="36">
        <v>0</v>
      </c>
      <c r="AB78" s="36">
        <v>0</v>
      </c>
      <c r="AC78" s="34">
        <v>3.125</v>
      </c>
      <c r="AD78" s="36">
        <v>0</v>
      </c>
      <c r="AE78" s="36">
        <v>0</v>
      </c>
      <c r="AF78" s="36">
        <v>0</v>
      </c>
      <c r="AG78" s="36">
        <v>0</v>
      </c>
      <c r="AH78" s="15"/>
    </row>
    <row r="79" spans="1:34" ht="12" customHeight="1">
      <c r="A79" s="20"/>
      <c r="B79" s="20" t="s">
        <v>21</v>
      </c>
      <c r="C79" s="22" t="s">
        <v>21</v>
      </c>
      <c r="D79" s="24">
        <v>15</v>
      </c>
      <c r="E79" s="26">
        <v>14</v>
      </c>
      <c r="F79" s="26">
        <v>6</v>
      </c>
      <c r="G79" s="28">
        <v>1</v>
      </c>
      <c r="H79" s="28">
        <v>5</v>
      </c>
      <c r="I79" s="28">
        <v>1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28">
        <v>1</v>
      </c>
      <c r="Q79" s="30">
        <v>0</v>
      </c>
      <c r="R79" s="30">
        <v>0</v>
      </c>
      <c r="S79" s="32">
        <v>100</v>
      </c>
      <c r="T79" s="34">
        <v>93.3333333333333</v>
      </c>
      <c r="U79" s="34">
        <v>40</v>
      </c>
      <c r="V79" s="34">
        <v>6.66666666666667</v>
      </c>
      <c r="W79" s="34">
        <v>33.3333333333333</v>
      </c>
      <c r="X79" s="34">
        <v>6.66666666666667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4">
        <v>6.66666666666667</v>
      </c>
      <c r="AF79" s="36">
        <v>0</v>
      </c>
      <c r="AG79" s="36">
        <v>0</v>
      </c>
      <c r="AH79" s="15"/>
    </row>
    <row r="80" spans="1:34" ht="12" customHeight="1">
      <c r="A80" s="20"/>
      <c r="B80" s="20" t="s">
        <v>22</v>
      </c>
      <c r="C80" s="22" t="s">
        <v>22</v>
      </c>
      <c r="D80" s="24">
        <v>4</v>
      </c>
      <c r="E80" s="26">
        <v>2</v>
      </c>
      <c r="F80" s="26">
        <v>1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28">
        <v>1</v>
      </c>
      <c r="P80" s="30">
        <v>0</v>
      </c>
      <c r="Q80" s="30">
        <v>0</v>
      </c>
      <c r="R80" s="30">
        <v>0</v>
      </c>
      <c r="S80" s="32">
        <v>100</v>
      </c>
      <c r="T80" s="34">
        <v>50</v>
      </c>
      <c r="U80" s="34">
        <v>25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4">
        <v>25</v>
      </c>
      <c r="AE80" s="36">
        <v>0</v>
      </c>
      <c r="AF80" s="36">
        <v>0</v>
      </c>
      <c r="AG80" s="36">
        <v>0</v>
      </c>
      <c r="AH80" s="15"/>
    </row>
    <row r="81" spans="1:34" ht="12" customHeight="1">
      <c r="A81" s="20"/>
      <c r="B81" s="20" t="s">
        <v>23</v>
      </c>
      <c r="C81" s="22" t="s">
        <v>23</v>
      </c>
      <c r="D81" s="24">
        <v>9</v>
      </c>
      <c r="E81" s="26">
        <v>8</v>
      </c>
      <c r="F81" s="26">
        <v>3</v>
      </c>
      <c r="G81" s="30">
        <v>0</v>
      </c>
      <c r="H81" s="28">
        <v>4</v>
      </c>
      <c r="I81" s="30">
        <v>0</v>
      </c>
      <c r="J81" s="28">
        <v>1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2">
        <v>100</v>
      </c>
      <c r="T81" s="34">
        <v>88.8888888888889</v>
      </c>
      <c r="U81" s="34">
        <v>33.3333333333333</v>
      </c>
      <c r="V81" s="36">
        <v>0</v>
      </c>
      <c r="W81" s="34">
        <v>44.4444444444444</v>
      </c>
      <c r="X81" s="36">
        <v>0</v>
      </c>
      <c r="Y81" s="34">
        <v>11.1111111111111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15"/>
    </row>
    <row r="82" spans="1:34" ht="12" customHeight="1">
      <c r="A82" s="20"/>
      <c r="B82" s="20" t="s">
        <v>24</v>
      </c>
      <c r="C82" s="22" t="s">
        <v>24</v>
      </c>
      <c r="D82" s="24">
        <v>6</v>
      </c>
      <c r="E82" s="26">
        <v>6</v>
      </c>
      <c r="F82" s="39">
        <v>0</v>
      </c>
      <c r="G82" s="30">
        <v>0</v>
      </c>
      <c r="H82" s="28">
        <v>6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2">
        <v>100</v>
      </c>
      <c r="T82" s="34">
        <v>100</v>
      </c>
      <c r="U82" s="36">
        <v>0</v>
      </c>
      <c r="V82" s="36">
        <v>0</v>
      </c>
      <c r="W82" s="34">
        <v>100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15"/>
    </row>
    <row r="83" spans="1:34" ht="12" customHeight="1">
      <c r="A83" s="20"/>
      <c r="B83" s="20" t="s">
        <v>25</v>
      </c>
      <c r="C83" s="22" t="s">
        <v>25</v>
      </c>
      <c r="D83" s="24">
        <v>5</v>
      </c>
      <c r="E83" s="26">
        <v>3</v>
      </c>
      <c r="F83" s="26">
        <v>1</v>
      </c>
      <c r="G83" s="30">
        <v>0</v>
      </c>
      <c r="H83" s="28">
        <v>2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2">
        <v>100</v>
      </c>
      <c r="T83" s="34">
        <v>60</v>
      </c>
      <c r="U83" s="34">
        <v>20</v>
      </c>
      <c r="V83" s="36">
        <v>0</v>
      </c>
      <c r="W83" s="34">
        <v>40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15"/>
    </row>
    <row r="84" spans="1:34" ht="12" customHeight="1">
      <c r="A84" s="20"/>
      <c r="B84" s="20" t="s">
        <v>26</v>
      </c>
      <c r="C84" s="22" t="s">
        <v>26</v>
      </c>
      <c r="D84" s="24">
        <v>2</v>
      </c>
      <c r="E84" s="26">
        <v>2</v>
      </c>
      <c r="F84" s="26">
        <v>1</v>
      </c>
      <c r="G84" s="30">
        <v>0</v>
      </c>
      <c r="H84" s="28">
        <v>1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2">
        <v>100</v>
      </c>
      <c r="T84" s="34">
        <v>100</v>
      </c>
      <c r="U84" s="34">
        <v>50</v>
      </c>
      <c r="V84" s="36">
        <v>0</v>
      </c>
      <c r="W84" s="34">
        <v>50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15"/>
    </row>
    <row r="85" spans="1:34" ht="12" customHeight="1">
      <c r="A85" s="20"/>
      <c r="B85" s="20" t="s">
        <v>27</v>
      </c>
      <c r="C85" s="22" t="s">
        <v>27</v>
      </c>
      <c r="D85" s="38">
        <v>0</v>
      </c>
      <c r="E85" s="39">
        <v>0</v>
      </c>
      <c r="F85" s="39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40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15"/>
    </row>
    <row r="86" spans="1:34" ht="12" customHeight="1">
      <c r="A86" s="20"/>
      <c r="B86" s="20" t="s">
        <v>28</v>
      </c>
      <c r="C86" s="22" t="s">
        <v>28</v>
      </c>
      <c r="D86" s="24">
        <v>7</v>
      </c>
      <c r="E86" s="26">
        <v>6</v>
      </c>
      <c r="F86" s="26">
        <v>1</v>
      </c>
      <c r="G86" s="30">
        <v>0</v>
      </c>
      <c r="H86" s="28">
        <v>4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28">
        <v>1</v>
      </c>
      <c r="Q86" s="30">
        <v>0</v>
      </c>
      <c r="R86" s="30">
        <v>0</v>
      </c>
      <c r="S86" s="32">
        <v>100</v>
      </c>
      <c r="T86" s="34">
        <v>85.7142857142857</v>
      </c>
      <c r="U86" s="34">
        <v>14.2857142857143</v>
      </c>
      <c r="V86" s="36">
        <v>0</v>
      </c>
      <c r="W86" s="34">
        <v>57.1428571428571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4">
        <v>14.2857142857143</v>
      </c>
      <c r="AF86" s="36">
        <v>0</v>
      </c>
      <c r="AG86" s="36">
        <v>0</v>
      </c>
      <c r="AH86" s="15"/>
    </row>
    <row r="87" spans="1:34" ht="12" customHeight="1">
      <c r="A87" s="20"/>
      <c r="B87" s="20" t="s">
        <v>29</v>
      </c>
      <c r="C87" s="22" t="s">
        <v>29</v>
      </c>
      <c r="D87" s="24">
        <v>4</v>
      </c>
      <c r="E87" s="26">
        <v>4</v>
      </c>
      <c r="F87" s="26">
        <v>3</v>
      </c>
      <c r="G87" s="30">
        <v>0</v>
      </c>
      <c r="H87" s="28">
        <v>1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2">
        <v>100</v>
      </c>
      <c r="T87" s="34">
        <v>100</v>
      </c>
      <c r="U87" s="34">
        <v>75</v>
      </c>
      <c r="V87" s="36">
        <v>0</v>
      </c>
      <c r="W87" s="34">
        <v>25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15"/>
    </row>
    <row r="88" spans="1:34" ht="12" customHeight="1">
      <c r="A88" s="20"/>
      <c r="B88" s="20" t="s">
        <v>30</v>
      </c>
      <c r="C88" s="22" t="s">
        <v>30</v>
      </c>
      <c r="D88" s="24">
        <v>1</v>
      </c>
      <c r="E88" s="26">
        <v>1</v>
      </c>
      <c r="F88" s="26">
        <v>1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2">
        <v>100</v>
      </c>
      <c r="T88" s="34">
        <v>100</v>
      </c>
      <c r="U88" s="34">
        <v>100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15"/>
    </row>
    <row r="89" spans="1:34" ht="12" customHeight="1">
      <c r="A89" s="20"/>
      <c r="B89" s="20" t="s">
        <v>31</v>
      </c>
      <c r="C89" s="22" t="s">
        <v>31</v>
      </c>
      <c r="D89" s="24">
        <v>27</v>
      </c>
      <c r="E89" s="26">
        <v>24</v>
      </c>
      <c r="F89" s="26">
        <v>6</v>
      </c>
      <c r="G89" s="30">
        <v>0</v>
      </c>
      <c r="H89" s="28">
        <v>14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28">
        <v>4</v>
      </c>
      <c r="Q89" s="30">
        <v>0</v>
      </c>
      <c r="R89" s="30">
        <v>0</v>
      </c>
      <c r="S89" s="32">
        <v>100</v>
      </c>
      <c r="T89" s="34">
        <v>88.8888888888889</v>
      </c>
      <c r="U89" s="34">
        <v>22.2222222222222</v>
      </c>
      <c r="V89" s="36">
        <v>0</v>
      </c>
      <c r="W89" s="34">
        <v>51.8518518518518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4">
        <v>14.8148148148148</v>
      </c>
      <c r="AF89" s="36">
        <v>0</v>
      </c>
      <c r="AG89" s="36">
        <v>0</v>
      </c>
      <c r="AH89" s="15"/>
    </row>
    <row r="90" spans="1:34" ht="12" customHeight="1">
      <c r="A90" s="20"/>
      <c r="B90" s="20" t="s">
        <v>32</v>
      </c>
      <c r="C90" s="22" t="s">
        <v>32</v>
      </c>
      <c r="D90" s="24">
        <v>19</v>
      </c>
      <c r="E90" s="26">
        <v>18</v>
      </c>
      <c r="F90" s="26">
        <v>8</v>
      </c>
      <c r="G90" s="30">
        <v>0</v>
      </c>
      <c r="H90" s="28">
        <v>6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28">
        <v>2</v>
      </c>
      <c r="Q90" s="28">
        <v>2</v>
      </c>
      <c r="R90" s="30">
        <v>0</v>
      </c>
      <c r="S90" s="32">
        <v>100</v>
      </c>
      <c r="T90" s="34">
        <v>94.7368421052632</v>
      </c>
      <c r="U90" s="34">
        <v>42.1052631578947</v>
      </c>
      <c r="V90" s="36">
        <v>0</v>
      </c>
      <c r="W90" s="34">
        <v>31.5789473684211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4">
        <v>10.5263157894737</v>
      </c>
      <c r="AF90" s="34">
        <v>10.5263157894737</v>
      </c>
      <c r="AG90" s="36">
        <v>0</v>
      </c>
      <c r="AH90" s="15"/>
    </row>
    <row r="91" spans="1:34" ht="12" customHeight="1">
      <c r="A91" s="20"/>
      <c r="B91" s="20" t="s">
        <v>33</v>
      </c>
      <c r="C91" s="22" t="s">
        <v>33</v>
      </c>
      <c r="D91" s="24">
        <v>91</v>
      </c>
      <c r="E91" s="26">
        <v>80</v>
      </c>
      <c r="F91" s="26">
        <v>38</v>
      </c>
      <c r="G91" s="30">
        <v>0</v>
      </c>
      <c r="H91" s="28">
        <v>40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28">
        <v>2</v>
      </c>
      <c r="Q91" s="30">
        <v>0</v>
      </c>
      <c r="R91" s="30">
        <v>0</v>
      </c>
      <c r="S91" s="32">
        <v>100</v>
      </c>
      <c r="T91" s="34">
        <v>87.9120879120879</v>
      </c>
      <c r="U91" s="34">
        <v>41.7582417582418</v>
      </c>
      <c r="V91" s="36">
        <v>0</v>
      </c>
      <c r="W91" s="34">
        <v>43.956043956044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4">
        <v>2.1978021978022</v>
      </c>
      <c r="AF91" s="36">
        <v>0</v>
      </c>
      <c r="AG91" s="36">
        <v>0</v>
      </c>
      <c r="AH91" s="15"/>
    </row>
    <row r="92" spans="1:34" ht="12" customHeight="1">
      <c r="A92" s="20"/>
      <c r="B92" s="20" t="s">
        <v>34</v>
      </c>
      <c r="C92" s="22" t="s">
        <v>34</v>
      </c>
      <c r="D92" s="38">
        <v>0</v>
      </c>
      <c r="E92" s="39">
        <v>0</v>
      </c>
      <c r="F92" s="39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40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15"/>
    </row>
    <row r="93" spans="1:34" ht="12" customHeight="1">
      <c r="A93" s="20"/>
      <c r="B93" s="20" t="s">
        <v>35</v>
      </c>
      <c r="C93" s="22" t="s">
        <v>35</v>
      </c>
      <c r="D93" s="24">
        <v>1</v>
      </c>
      <c r="E93" s="26">
        <v>1</v>
      </c>
      <c r="F93" s="39">
        <v>0</v>
      </c>
      <c r="G93" s="30">
        <v>0</v>
      </c>
      <c r="H93" s="28">
        <v>1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2">
        <v>100</v>
      </c>
      <c r="T93" s="34">
        <v>100</v>
      </c>
      <c r="U93" s="36">
        <v>0</v>
      </c>
      <c r="V93" s="36">
        <v>0</v>
      </c>
      <c r="W93" s="34">
        <v>100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15"/>
    </row>
    <row r="94" spans="1:34" ht="12" customHeight="1">
      <c r="A94" s="20"/>
      <c r="B94" s="20" t="s">
        <v>36</v>
      </c>
      <c r="C94" s="22" t="s">
        <v>36</v>
      </c>
      <c r="D94" s="24">
        <v>5</v>
      </c>
      <c r="E94" s="26">
        <v>5</v>
      </c>
      <c r="F94" s="39">
        <v>0</v>
      </c>
      <c r="G94" s="30">
        <v>0</v>
      </c>
      <c r="H94" s="28">
        <v>5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2">
        <v>100</v>
      </c>
      <c r="T94" s="34">
        <v>100</v>
      </c>
      <c r="U94" s="36">
        <v>0</v>
      </c>
      <c r="V94" s="36">
        <v>0</v>
      </c>
      <c r="W94" s="34">
        <v>100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15"/>
    </row>
    <row r="95" spans="1:34" ht="12" customHeight="1">
      <c r="A95" s="20"/>
      <c r="B95" s="20" t="s">
        <v>37</v>
      </c>
      <c r="C95" s="22" t="s">
        <v>37</v>
      </c>
      <c r="D95" s="24">
        <v>21</v>
      </c>
      <c r="E95" s="26">
        <v>15</v>
      </c>
      <c r="F95" s="26">
        <v>5</v>
      </c>
      <c r="G95" s="30">
        <v>0</v>
      </c>
      <c r="H95" s="28">
        <v>9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28">
        <v>1</v>
      </c>
      <c r="Q95" s="30">
        <v>0</v>
      </c>
      <c r="R95" s="30">
        <v>0</v>
      </c>
      <c r="S95" s="32">
        <v>100</v>
      </c>
      <c r="T95" s="34">
        <v>71.4285714285714</v>
      </c>
      <c r="U95" s="34">
        <v>23.8095238095238</v>
      </c>
      <c r="V95" s="36">
        <v>0</v>
      </c>
      <c r="W95" s="34">
        <v>42.8571428571429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4">
        <v>4.76190476190476</v>
      </c>
      <c r="AF95" s="36">
        <v>0</v>
      </c>
      <c r="AG95" s="36">
        <v>0</v>
      </c>
      <c r="AH95" s="15"/>
    </row>
    <row r="96" spans="1:34" ht="12" customHeight="1">
      <c r="A96" s="20"/>
      <c r="B96" s="20" t="s">
        <v>38</v>
      </c>
      <c r="C96" s="22" t="s">
        <v>38</v>
      </c>
      <c r="D96" s="38">
        <v>0</v>
      </c>
      <c r="E96" s="39">
        <v>0</v>
      </c>
      <c r="F96" s="39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40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15"/>
    </row>
    <row r="97" spans="1:34" ht="12" customHeight="1">
      <c r="A97" s="20"/>
      <c r="B97" s="20" t="s">
        <v>39</v>
      </c>
      <c r="C97" s="22" t="s">
        <v>39</v>
      </c>
      <c r="D97" s="38">
        <v>0</v>
      </c>
      <c r="E97" s="39">
        <v>0</v>
      </c>
      <c r="F97" s="39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40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15"/>
    </row>
    <row r="98" spans="1:34" ht="24.75" customHeight="1">
      <c r="A98" s="10" t="s">
        <v>47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</sheetData>
  <sheetProtection/>
  <mergeCells count="7">
    <mergeCell ref="AG5:AH5"/>
    <mergeCell ref="A98:AH98"/>
    <mergeCell ref="A1:AH1"/>
    <mergeCell ref="A2:AH2"/>
    <mergeCell ref="A3:AH3"/>
    <mergeCell ref="D4:R4"/>
    <mergeCell ref="S4:AH4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9" scale="80" r:id="rId1"/>
  <headerFooter alignWithMargins="0">
    <oddFooter>&amp;C&amp;"新細明體"&amp;10</oddFooter>
  </headerFooter>
  <rowBreaks count="1" manualBreakCount="1">
    <brk id="5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outlinePr summaryBelow="0" summaryRight="0"/>
  </sheetPr>
  <dimension ref="A1:AI9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5.625" style="21" customWidth="1"/>
    <col min="2" max="2" width="0.875" style="21" hidden="1" customWidth="1"/>
    <col min="3" max="3" width="5.125" style="21" customWidth="1"/>
    <col min="4" max="6" width="5.125" style="11" customWidth="1"/>
    <col min="7" max="7" width="4.875" style="11" customWidth="1"/>
    <col min="8" max="8" width="5.125" style="11" customWidth="1"/>
    <col min="9" max="18" width="4.875" style="11" customWidth="1"/>
    <col min="19" max="19" width="6.25390625" style="11" customWidth="1"/>
    <col min="20" max="21" width="5.75390625" style="11" customWidth="1"/>
    <col min="22" max="22" width="5.125" style="11" customWidth="1"/>
    <col min="23" max="23" width="5.375" style="11" customWidth="1"/>
    <col min="24" max="24" width="5.125" style="11" customWidth="1"/>
    <col min="25" max="33" width="4.875" style="11" customWidth="1"/>
    <col min="34" max="34" width="0.12890625" style="11" customWidth="1"/>
    <col min="35" max="35" width="0" style="11" hidden="1" customWidth="1"/>
    <col min="36" max="36" width="9.00390625" style="11" customWidth="1"/>
    <col min="37" max="16384" width="9.00390625" style="11" customWidth="1"/>
  </cols>
  <sheetData>
    <row r="1" spans="1:35" ht="15.75" customHeight="1">
      <c r="A1" s="8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49" t="s">
        <v>44</v>
      </c>
    </row>
    <row r="2" spans="1:34" ht="15.75" customHeight="1">
      <c r="A2" s="6" t="str">
        <f>LEFT(AI1,3)&amp;"學年度 SY"&amp;VALUE(LEFT(AI1,3)+1911)&amp;"-"&amp;+VALUE(LEFT(AI1,3)+1912)</f>
        <v>109學年度 SY2020-2021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12" customFormat="1" ht="12" customHeight="1">
      <c r="A3" s="5" t="str">
        <f>"單位：人；％"</f>
        <v>單位：人；％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2.75">
      <c r="A4" s="16"/>
      <c r="B4" s="16"/>
      <c r="C4" s="17"/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 t="s">
        <v>1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2" customHeight="1">
      <c r="A5" s="18"/>
      <c r="B5" s="18"/>
      <c r="C5" s="19"/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3" t="s">
        <v>10</v>
      </c>
      <c r="M5" s="14" t="s">
        <v>11</v>
      </c>
      <c r="N5" s="13" t="s">
        <v>12</v>
      </c>
      <c r="O5" s="13" t="s">
        <v>13</v>
      </c>
      <c r="P5" s="13" t="s">
        <v>14</v>
      </c>
      <c r="Q5" s="13" t="s">
        <v>15</v>
      </c>
      <c r="R5" s="13" t="s">
        <v>16</v>
      </c>
      <c r="S5" s="13" t="s">
        <v>2</v>
      </c>
      <c r="T5" s="13" t="s">
        <v>3</v>
      </c>
      <c r="U5" s="13" t="s">
        <v>4</v>
      </c>
      <c r="V5" s="13" t="s">
        <v>5</v>
      </c>
      <c r="W5" s="13" t="s">
        <v>6</v>
      </c>
      <c r="X5" s="13" t="s">
        <v>7</v>
      </c>
      <c r="Y5" s="13" t="s">
        <v>8</v>
      </c>
      <c r="Z5" s="14" t="s">
        <v>9</v>
      </c>
      <c r="AA5" s="13" t="s">
        <v>10</v>
      </c>
      <c r="AB5" s="14" t="s">
        <v>11</v>
      </c>
      <c r="AC5" s="13" t="s">
        <v>12</v>
      </c>
      <c r="AD5" s="13" t="s">
        <v>13</v>
      </c>
      <c r="AE5" s="13" t="s">
        <v>14</v>
      </c>
      <c r="AF5" s="13" t="s">
        <v>15</v>
      </c>
      <c r="AG5" s="2" t="s">
        <v>16</v>
      </c>
      <c r="AH5" s="2"/>
    </row>
    <row r="6" spans="1:34" ht="12" customHeight="1">
      <c r="A6" s="23" t="s">
        <v>49</v>
      </c>
      <c r="B6" s="23"/>
      <c r="C6" s="50"/>
      <c r="D6" s="25">
        <v>2373</v>
      </c>
      <c r="E6" s="27">
        <v>1598</v>
      </c>
      <c r="F6" s="27">
        <v>494</v>
      </c>
      <c r="G6" s="29">
        <v>44</v>
      </c>
      <c r="H6" s="29">
        <v>943</v>
      </c>
      <c r="I6" s="29">
        <v>68</v>
      </c>
      <c r="J6" s="29">
        <v>8</v>
      </c>
      <c r="K6" s="29">
        <v>6</v>
      </c>
      <c r="L6" s="29">
        <v>3</v>
      </c>
      <c r="M6" s="29">
        <v>7</v>
      </c>
      <c r="N6" s="31">
        <v>0</v>
      </c>
      <c r="O6" s="31">
        <v>0</v>
      </c>
      <c r="P6" s="29">
        <v>22</v>
      </c>
      <c r="Q6" s="31">
        <v>0</v>
      </c>
      <c r="R6" s="29">
        <v>3</v>
      </c>
      <c r="S6" s="33">
        <v>100</v>
      </c>
      <c r="T6" s="35">
        <v>67.3409186683523</v>
      </c>
      <c r="U6" s="35">
        <v>20.8175305520438</v>
      </c>
      <c r="V6" s="35">
        <v>1.85419300463548</v>
      </c>
      <c r="W6" s="35">
        <v>39.7387273493468</v>
      </c>
      <c r="X6" s="35">
        <v>2.86557100716393</v>
      </c>
      <c r="Y6" s="35">
        <v>0.337126000842815</v>
      </c>
      <c r="Z6" s="35">
        <v>0.252844500632111</v>
      </c>
      <c r="AA6" s="35">
        <v>0.126422250316056</v>
      </c>
      <c r="AB6" s="35">
        <v>0.294985250737463</v>
      </c>
      <c r="AC6" s="37">
        <v>0</v>
      </c>
      <c r="AD6" s="37">
        <v>0</v>
      </c>
      <c r="AE6" s="35">
        <v>0.927096502317741</v>
      </c>
      <c r="AF6" s="37">
        <v>0</v>
      </c>
      <c r="AG6" s="35">
        <v>0.126422250316056</v>
      </c>
      <c r="AH6" s="15"/>
    </row>
    <row r="7" spans="1:34" ht="12" customHeight="1">
      <c r="A7" s="20"/>
      <c r="B7" s="20" t="s">
        <v>18</v>
      </c>
      <c r="C7" s="22" t="s">
        <v>18</v>
      </c>
      <c r="D7" s="24">
        <v>244</v>
      </c>
      <c r="E7" s="26">
        <v>185</v>
      </c>
      <c r="F7" s="26">
        <v>39</v>
      </c>
      <c r="G7" s="28">
        <v>3</v>
      </c>
      <c r="H7" s="28">
        <v>122</v>
      </c>
      <c r="I7" s="28">
        <v>11</v>
      </c>
      <c r="J7" s="30">
        <v>0</v>
      </c>
      <c r="K7" s="28">
        <v>2</v>
      </c>
      <c r="L7" s="28">
        <v>2</v>
      </c>
      <c r="M7" s="28">
        <v>2</v>
      </c>
      <c r="N7" s="30">
        <v>0</v>
      </c>
      <c r="O7" s="30">
        <v>0</v>
      </c>
      <c r="P7" s="28">
        <v>3</v>
      </c>
      <c r="Q7" s="30">
        <v>0</v>
      </c>
      <c r="R7" s="28">
        <v>1</v>
      </c>
      <c r="S7" s="32">
        <v>100</v>
      </c>
      <c r="T7" s="34">
        <v>75.8196721311475</v>
      </c>
      <c r="U7" s="34">
        <v>15.9836065573771</v>
      </c>
      <c r="V7" s="34">
        <v>1.22950819672131</v>
      </c>
      <c r="W7" s="34">
        <v>50</v>
      </c>
      <c r="X7" s="34">
        <v>4.50819672131148</v>
      </c>
      <c r="Y7" s="36">
        <v>0</v>
      </c>
      <c r="Z7" s="34">
        <v>0.819672131147541</v>
      </c>
      <c r="AA7" s="34">
        <v>0.819672131147541</v>
      </c>
      <c r="AB7" s="34">
        <v>0.819672131147541</v>
      </c>
      <c r="AC7" s="36">
        <v>0</v>
      </c>
      <c r="AD7" s="36">
        <v>0</v>
      </c>
      <c r="AE7" s="34">
        <v>1.22950819672131</v>
      </c>
      <c r="AF7" s="36">
        <v>0</v>
      </c>
      <c r="AG7" s="34">
        <v>0.409836065573771</v>
      </c>
      <c r="AH7" s="15"/>
    </row>
    <row r="8" spans="1:34" ht="12" customHeight="1">
      <c r="A8" s="20"/>
      <c r="B8" s="20" t="s">
        <v>19</v>
      </c>
      <c r="C8" s="22" t="s">
        <v>19</v>
      </c>
      <c r="D8" s="24">
        <v>101</v>
      </c>
      <c r="E8" s="26">
        <v>83</v>
      </c>
      <c r="F8" s="26">
        <v>28</v>
      </c>
      <c r="G8" s="30">
        <v>0</v>
      </c>
      <c r="H8" s="28">
        <v>53</v>
      </c>
      <c r="I8" s="28">
        <v>1</v>
      </c>
      <c r="J8" s="30">
        <v>0</v>
      </c>
      <c r="K8" s="30">
        <v>0</v>
      </c>
      <c r="L8" s="30">
        <v>0</v>
      </c>
      <c r="M8" s="28">
        <v>1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2">
        <v>100</v>
      </c>
      <c r="T8" s="34">
        <v>82.1782178217822</v>
      </c>
      <c r="U8" s="34">
        <v>27.7227722772277</v>
      </c>
      <c r="V8" s="36">
        <v>0</v>
      </c>
      <c r="W8" s="34">
        <v>52.4752475247525</v>
      </c>
      <c r="X8" s="34">
        <v>0.99009900990099</v>
      </c>
      <c r="Y8" s="36">
        <v>0</v>
      </c>
      <c r="Z8" s="36">
        <v>0</v>
      </c>
      <c r="AA8" s="36">
        <v>0</v>
      </c>
      <c r="AB8" s="34">
        <v>0.99009900990099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15"/>
    </row>
    <row r="9" spans="1:34" ht="12" customHeight="1">
      <c r="A9" s="20"/>
      <c r="B9" s="20" t="s">
        <v>20</v>
      </c>
      <c r="C9" s="22" t="s">
        <v>20</v>
      </c>
      <c r="D9" s="24">
        <v>381</v>
      </c>
      <c r="E9" s="26">
        <v>299</v>
      </c>
      <c r="F9" s="26">
        <v>81</v>
      </c>
      <c r="G9" s="28">
        <v>1</v>
      </c>
      <c r="H9" s="28">
        <v>196</v>
      </c>
      <c r="I9" s="28">
        <v>13</v>
      </c>
      <c r="J9" s="28">
        <v>1</v>
      </c>
      <c r="K9" s="28">
        <v>1</v>
      </c>
      <c r="L9" s="30">
        <v>0</v>
      </c>
      <c r="M9" s="30">
        <v>0</v>
      </c>
      <c r="N9" s="30">
        <v>0</v>
      </c>
      <c r="O9" s="30">
        <v>0</v>
      </c>
      <c r="P9" s="28">
        <v>6</v>
      </c>
      <c r="Q9" s="30">
        <v>0</v>
      </c>
      <c r="R9" s="30">
        <v>0</v>
      </c>
      <c r="S9" s="32">
        <v>100</v>
      </c>
      <c r="T9" s="34">
        <v>78.4776902887139</v>
      </c>
      <c r="U9" s="34">
        <v>21.259842519685</v>
      </c>
      <c r="V9" s="34">
        <v>0.26246719160105</v>
      </c>
      <c r="W9" s="34">
        <v>51.4435695538058</v>
      </c>
      <c r="X9" s="34">
        <v>3.41207349081365</v>
      </c>
      <c r="Y9" s="34">
        <v>0.26246719160105</v>
      </c>
      <c r="Z9" s="34">
        <v>0.26246719160105</v>
      </c>
      <c r="AA9" s="36">
        <v>0</v>
      </c>
      <c r="AB9" s="36">
        <v>0</v>
      </c>
      <c r="AC9" s="36">
        <v>0</v>
      </c>
      <c r="AD9" s="36">
        <v>0</v>
      </c>
      <c r="AE9" s="34">
        <v>1.5748031496063</v>
      </c>
      <c r="AF9" s="36">
        <v>0</v>
      </c>
      <c r="AG9" s="36">
        <v>0</v>
      </c>
      <c r="AH9" s="15"/>
    </row>
    <row r="10" spans="1:34" ht="12" customHeight="1">
      <c r="A10" s="20"/>
      <c r="B10" s="20" t="s">
        <v>21</v>
      </c>
      <c r="C10" s="22" t="s">
        <v>21</v>
      </c>
      <c r="D10" s="24">
        <v>210</v>
      </c>
      <c r="E10" s="26">
        <v>157</v>
      </c>
      <c r="F10" s="26">
        <v>52</v>
      </c>
      <c r="G10" s="28">
        <v>5</v>
      </c>
      <c r="H10" s="28">
        <v>77</v>
      </c>
      <c r="I10" s="28">
        <v>15</v>
      </c>
      <c r="J10" s="28">
        <v>1</v>
      </c>
      <c r="K10" s="28">
        <v>1</v>
      </c>
      <c r="L10" s="28">
        <v>1</v>
      </c>
      <c r="M10" s="28">
        <v>3</v>
      </c>
      <c r="N10" s="30">
        <v>0</v>
      </c>
      <c r="O10" s="30">
        <v>0</v>
      </c>
      <c r="P10" s="28">
        <v>2</v>
      </c>
      <c r="Q10" s="30">
        <v>0</v>
      </c>
      <c r="R10" s="30">
        <v>0</v>
      </c>
      <c r="S10" s="32">
        <v>100</v>
      </c>
      <c r="T10" s="34">
        <v>74.7619047619048</v>
      </c>
      <c r="U10" s="34">
        <v>24.7619047619048</v>
      </c>
      <c r="V10" s="34">
        <v>2.38095238095238</v>
      </c>
      <c r="W10" s="34">
        <v>36.6666666666667</v>
      </c>
      <c r="X10" s="34">
        <v>7.14285714285714</v>
      </c>
      <c r="Y10" s="34">
        <v>0.476190476190476</v>
      </c>
      <c r="Z10" s="34">
        <v>0.476190476190476</v>
      </c>
      <c r="AA10" s="34">
        <v>0.476190476190476</v>
      </c>
      <c r="AB10" s="34">
        <v>1.42857142857143</v>
      </c>
      <c r="AC10" s="36">
        <v>0</v>
      </c>
      <c r="AD10" s="36">
        <v>0</v>
      </c>
      <c r="AE10" s="34">
        <v>0.952380952380952</v>
      </c>
      <c r="AF10" s="36">
        <v>0</v>
      </c>
      <c r="AG10" s="36">
        <v>0</v>
      </c>
      <c r="AH10" s="15"/>
    </row>
    <row r="11" spans="1:34" ht="12" customHeight="1">
      <c r="A11" s="20"/>
      <c r="B11" s="20" t="s">
        <v>22</v>
      </c>
      <c r="C11" s="22" t="s">
        <v>22</v>
      </c>
      <c r="D11" s="24">
        <v>47</v>
      </c>
      <c r="E11" s="26">
        <v>38</v>
      </c>
      <c r="F11" s="26">
        <v>15</v>
      </c>
      <c r="G11" s="30">
        <v>0</v>
      </c>
      <c r="H11" s="28">
        <v>20</v>
      </c>
      <c r="I11" s="28">
        <v>3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2">
        <v>100</v>
      </c>
      <c r="T11" s="34">
        <v>80.8510638297872</v>
      </c>
      <c r="U11" s="34">
        <v>31.9148936170213</v>
      </c>
      <c r="V11" s="36">
        <v>0</v>
      </c>
      <c r="W11" s="34">
        <v>42.5531914893617</v>
      </c>
      <c r="X11" s="34">
        <v>6.38297872340425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15"/>
    </row>
    <row r="12" spans="1:34" ht="12" customHeight="1">
      <c r="A12" s="20"/>
      <c r="B12" s="20" t="s">
        <v>23</v>
      </c>
      <c r="C12" s="22" t="s">
        <v>23</v>
      </c>
      <c r="D12" s="24">
        <v>248</v>
      </c>
      <c r="E12" s="26">
        <v>141</v>
      </c>
      <c r="F12" s="26">
        <v>50</v>
      </c>
      <c r="G12" s="28">
        <v>6</v>
      </c>
      <c r="H12" s="28">
        <v>74</v>
      </c>
      <c r="I12" s="28">
        <v>5</v>
      </c>
      <c r="J12" s="30">
        <v>0</v>
      </c>
      <c r="K12" s="28">
        <v>1</v>
      </c>
      <c r="L12" s="30">
        <v>0</v>
      </c>
      <c r="M12" s="28">
        <v>1</v>
      </c>
      <c r="N12" s="30">
        <v>0</v>
      </c>
      <c r="O12" s="30">
        <v>0</v>
      </c>
      <c r="P12" s="28">
        <v>4</v>
      </c>
      <c r="Q12" s="30">
        <v>0</v>
      </c>
      <c r="R12" s="30">
        <v>0</v>
      </c>
      <c r="S12" s="32">
        <v>100</v>
      </c>
      <c r="T12" s="34">
        <v>56.8548387096774</v>
      </c>
      <c r="U12" s="34">
        <v>20.1612903225806</v>
      </c>
      <c r="V12" s="34">
        <v>2.41935483870968</v>
      </c>
      <c r="W12" s="34">
        <v>29.8387096774194</v>
      </c>
      <c r="X12" s="34">
        <v>2.01612903225806</v>
      </c>
      <c r="Y12" s="36">
        <v>0</v>
      </c>
      <c r="Z12" s="34">
        <v>0.403225806451613</v>
      </c>
      <c r="AA12" s="36">
        <v>0</v>
      </c>
      <c r="AB12" s="34">
        <v>0.403225806451613</v>
      </c>
      <c r="AC12" s="36">
        <v>0</v>
      </c>
      <c r="AD12" s="36">
        <v>0</v>
      </c>
      <c r="AE12" s="34">
        <v>1.61290322580645</v>
      </c>
      <c r="AF12" s="36">
        <v>0</v>
      </c>
      <c r="AG12" s="36">
        <v>0</v>
      </c>
      <c r="AH12" s="15"/>
    </row>
    <row r="13" spans="1:34" ht="12" customHeight="1">
      <c r="A13" s="20"/>
      <c r="B13" s="20" t="s">
        <v>24</v>
      </c>
      <c r="C13" s="22" t="s">
        <v>24</v>
      </c>
      <c r="D13" s="24">
        <v>39</v>
      </c>
      <c r="E13" s="26">
        <v>25</v>
      </c>
      <c r="F13" s="26">
        <v>8</v>
      </c>
      <c r="G13" s="30">
        <v>0</v>
      </c>
      <c r="H13" s="28">
        <v>16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28">
        <v>1</v>
      </c>
      <c r="Q13" s="30">
        <v>0</v>
      </c>
      <c r="R13" s="30">
        <v>0</v>
      </c>
      <c r="S13" s="32">
        <v>100</v>
      </c>
      <c r="T13" s="34">
        <v>64.1025641025641</v>
      </c>
      <c r="U13" s="34">
        <v>20.5128205128205</v>
      </c>
      <c r="V13" s="36">
        <v>0</v>
      </c>
      <c r="W13" s="34">
        <v>41.025641025641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4">
        <v>2.56410256410256</v>
      </c>
      <c r="AF13" s="36">
        <v>0</v>
      </c>
      <c r="AG13" s="36">
        <v>0</v>
      </c>
      <c r="AH13" s="15"/>
    </row>
    <row r="14" spans="1:34" ht="12" customHeight="1">
      <c r="A14" s="20"/>
      <c r="B14" s="20" t="s">
        <v>25</v>
      </c>
      <c r="C14" s="22" t="s">
        <v>25</v>
      </c>
      <c r="D14" s="24">
        <v>51</v>
      </c>
      <c r="E14" s="26">
        <v>33</v>
      </c>
      <c r="F14" s="26">
        <v>9</v>
      </c>
      <c r="G14" s="30">
        <v>0</v>
      </c>
      <c r="H14" s="28">
        <v>19</v>
      </c>
      <c r="I14" s="28">
        <v>5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2">
        <v>100</v>
      </c>
      <c r="T14" s="34">
        <v>64.7058823529412</v>
      </c>
      <c r="U14" s="34">
        <v>17.6470588235294</v>
      </c>
      <c r="V14" s="36">
        <v>0</v>
      </c>
      <c r="W14" s="34">
        <v>37.2549019607843</v>
      </c>
      <c r="X14" s="34">
        <v>9.80392156862745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15"/>
    </row>
    <row r="15" spans="1:34" ht="12" customHeight="1">
      <c r="A15" s="20"/>
      <c r="B15" s="20" t="s">
        <v>26</v>
      </c>
      <c r="C15" s="22" t="s">
        <v>26</v>
      </c>
      <c r="D15" s="24">
        <v>60</v>
      </c>
      <c r="E15" s="26">
        <v>40</v>
      </c>
      <c r="F15" s="26">
        <v>11</v>
      </c>
      <c r="G15" s="28">
        <v>1</v>
      </c>
      <c r="H15" s="28">
        <v>24</v>
      </c>
      <c r="I15" s="28">
        <v>4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2">
        <v>100</v>
      </c>
      <c r="T15" s="34">
        <v>66.6666666666667</v>
      </c>
      <c r="U15" s="34">
        <v>18.3333333333333</v>
      </c>
      <c r="V15" s="34">
        <v>1.66666666666667</v>
      </c>
      <c r="W15" s="34">
        <v>40</v>
      </c>
      <c r="X15" s="34">
        <v>6.66666666666667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15"/>
    </row>
    <row r="16" spans="1:34" ht="12" customHeight="1">
      <c r="A16" s="20"/>
      <c r="B16" s="20" t="s">
        <v>27</v>
      </c>
      <c r="C16" s="22" t="s">
        <v>27</v>
      </c>
      <c r="D16" s="24">
        <v>40</v>
      </c>
      <c r="E16" s="26">
        <v>31</v>
      </c>
      <c r="F16" s="26">
        <v>11</v>
      </c>
      <c r="G16" s="28">
        <v>2</v>
      </c>
      <c r="H16" s="28">
        <v>17</v>
      </c>
      <c r="I16" s="28">
        <v>1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2">
        <v>100</v>
      </c>
      <c r="T16" s="34">
        <v>77.5</v>
      </c>
      <c r="U16" s="34">
        <v>27.5</v>
      </c>
      <c r="V16" s="34">
        <v>5</v>
      </c>
      <c r="W16" s="34">
        <v>42.5</v>
      </c>
      <c r="X16" s="34">
        <v>2.5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15"/>
    </row>
    <row r="17" spans="1:34" ht="12" customHeight="1">
      <c r="A17" s="20"/>
      <c r="B17" s="20" t="s">
        <v>28</v>
      </c>
      <c r="C17" s="22" t="s">
        <v>28</v>
      </c>
      <c r="D17" s="24">
        <v>74</v>
      </c>
      <c r="E17" s="26">
        <v>37</v>
      </c>
      <c r="F17" s="26">
        <v>13</v>
      </c>
      <c r="G17" s="30">
        <v>0</v>
      </c>
      <c r="H17" s="28">
        <v>19</v>
      </c>
      <c r="I17" s="28">
        <v>2</v>
      </c>
      <c r="J17" s="30">
        <v>0</v>
      </c>
      <c r="K17" s="28">
        <v>1</v>
      </c>
      <c r="L17" s="30">
        <v>0</v>
      </c>
      <c r="M17" s="30">
        <v>0</v>
      </c>
      <c r="N17" s="30">
        <v>0</v>
      </c>
      <c r="O17" s="30">
        <v>0</v>
      </c>
      <c r="P17" s="28">
        <v>2</v>
      </c>
      <c r="Q17" s="30">
        <v>0</v>
      </c>
      <c r="R17" s="30">
        <v>0</v>
      </c>
      <c r="S17" s="32">
        <v>100</v>
      </c>
      <c r="T17" s="34">
        <v>50</v>
      </c>
      <c r="U17" s="34">
        <v>17.5675675675676</v>
      </c>
      <c r="V17" s="36">
        <v>0</v>
      </c>
      <c r="W17" s="34">
        <v>25.6756756756757</v>
      </c>
      <c r="X17" s="34">
        <v>2.7027027027027</v>
      </c>
      <c r="Y17" s="36">
        <v>0</v>
      </c>
      <c r="Z17" s="34">
        <v>1.35135135135135</v>
      </c>
      <c r="AA17" s="36">
        <v>0</v>
      </c>
      <c r="AB17" s="36">
        <v>0</v>
      </c>
      <c r="AC17" s="36">
        <v>0</v>
      </c>
      <c r="AD17" s="36">
        <v>0</v>
      </c>
      <c r="AE17" s="34">
        <v>2.7027027027027</v>
      </c>
      <c r="AF17" s="36">
        <v>0</v>
      </c>
      <c r="AG17" s="36">
        <v>0</v>
      </c>
      <c r="AH17" s="15"/>
    </row>
    <row r="18" spans="1:34" ht="12" customHeight="1">
      <c r="A18" s="20"/>
      <c r="B18" s="20" t="s">
        <v>29</v>
      </c>
      <c r="C18" s="22" t="s">
        <v>29</v>
      </c>
      <c r="D18" s="24">
        <v>22</v>
      </c>
      <c r="E18" s="26">
        <v>12</v>
      </c>
      <c r="F18" s="26">
        <v>4</v>
      </c>
      <c r="G18" s="30">
        <v>0</v>
      </c>
      <c r="H18" s="28">
        <v>8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2">
        <v>100</v>
      </c>
      <c r="T18" s="34">
        <v>54.5454545454545</v>
      </c>
      <c r="U18" s="34">
        <v>18.1818181818182</v>
      </c>
      <c r="V18" s="36">
        <v>0</v>
      </c>
      <c r="W18" s="34">
        <v>36.3636363636364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15"/>
    </row>
    <row r="19" spans="1:34" ht="12" customHeight="1">
      <c r="A19" s="20"/>
      <c r="B19" s="20" t="s">
        <v>30</v>
      </c>
      <c r="C19" s="22" t="s">
        <v>30</v>
      </c>
      <c r="D19" s="24">
        <v>5</v>
      </c>
      <c r="E19" s="26">
        <v>2</v>
      </c>
      <c r="F19" s="39">
        <v>0</v>
      </c>
      <c r="G19" s="30">
        <v>0</v>
      </c>
      <c r="H19" s="28">
        <v>1</v>
      </c>
      <c r="I19" s="28">
        <v>1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2">
        <v>100</v>
      </c>
      <c r="T19" s="34">
        <v>40</v>
      </c>
      <c r="U19" s="36">
        <v>0</v>
      </c>
      <c r="V19" s="36">
        <v>0</v>
      </c>
      <c r="W19" s="34">
        <v>20</v>
      </c>
      <c r="X19" s="34">
        <v>20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15"/>
    </row>
    <row r="20" spans="1:34" ht="12" customHeight="1">
      <c r="A20" s="20"/>
      <c r="B20" s="20" t="s">
        <v>31</v>
      </c>
      <c r="C20" s="22" t="s">
        <v>31</v>
      </c>
      <c r="D20" s="24">
        <v>137</v>
      </c>
      <c r="E20" s="26">
        <v>71</v>
      </c>
      <c r="F20" s="26">
        <v>15</v>
      </c>
      <c r="G20" s="28">
        <v>2</v>
      </c>
      <c r="H20" s="28">
        <v>51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28">
        <v>3</v>
      </c>
      <c r="Q20" s="30">
        <v>0</v>
      </c>
      <c r="R20" s="30">
        <v>0</v>
      </c>
      <c r="S20" s="32">
        <v>100</v>
      </c>
      <c r="T20" s="34">
        <v>51.8248175182482</v>
      </c>
      <c r="U20" s="34">
        <v>10.9489051094891</v>
      </c>
      <c r="V20" s="34">
        <v>1.45985401459854</v>
      </c>
      <c r="W20" s="34">
        <v>37.2262773722628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4">
        <v>2.18978102189781</v>
      </c>
      <c r="AF20" s="36">
        <v>0</v>
      </c>
      <c r="AG20" s="36">
        <v>0</v>
      </c>
      <c r="AH20" s="15"/>
    </row>
    <row r="21" spans="1:34" ht="12" customHeight="1">
      <c r="A21" s="20"/>
      <c r="B21" s="20" t="s">
        <v>32</v>
      </c>
      <c r="C21" s="22" t="s">
        <v>32</v>
      </c>
      <c r="D21" s="24">
        <v>244</v>
      </c>
      <c r="E21" s="26">
        <v>148</v>
      </c>
      <c r="F21" s="26">
        <v>67</v>
      </c>
      <c r="G21" s="28">
        <v>6</v>
      </c>
      <c r="H21" s="28">
        <v>68</v>
      </c>
      <c r="I21" s="28">
        <v>2</v>
      </c>
      <c r="J21" s="28">
        <v>3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28">
        <v>2</v>
      </c>
      <c r="S21" s="32">
        <v>100</v>
      </c>
      <c r="T21" s="34">
        <v>60.655737704918</v>
      </c>
      <c r="U21" s="34">
        <v>27.4590163934426</v>
      </c>
      <c r="V21" s="34">
        <v>2.45901639344262</v>
      </c>
      <c r="W21" s="34">
        <v>27.8688524590164</v>
      </c>
      <c r="X21" s="34">
        <v>0.819672131147541</v>
      </c>
      <c r="Y21" s="34">
        <v>1.22950819672131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4">
        <v>0.819672131147541</v>
      </c>
      <c r="AH21" s="15"/>
    </row>
    <row r="22" spans="1:34" ht="12" customHeight="1">
      <c r="A22" s="20"/>
      <c r="B22" s="20" t="s">
        <v>33</v>
      </c>
      <c r="C22" s="22" t="s">
        <v>33</v>
      </c>
      <c r="D22" s="24">
        <v>384</v>
      </c>
      <c r="E22" s="26">
        <v>232</v>
      </c>
      <c r="F22" s="26">
        <v>64</v>
      </c>
      <c r="G22" s="28">
        <v>17</v>
      </c>
      <c r="H22" s="28">
        <v>143</v>
      </c>
      <c r="I22" s="28">
        <v>5</v>
      </c>
      <c r="J22" s="28">
        <v>3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2">
        <v>100</v>
      </c>
      <c r="T22" s="34">
        <v>60.4166666666667</v>
      </c>
      <c r="U22" s="34">
        <v>16.6666666666667</v>
      </c>
      <c r="V22" s="34">
        <v>4.42708333333333</v>
      </c>
      <c r="W22" s="34">
        <v>37.2395833333333</v>
      </c>
      <c r="X22" s="34">
        <v>1.30208333333333</v>
      </c>
      <c r="Y22" s="34">
        <v>0.78125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15"/>
    </row>
    <row r="23" spans="1:34" ht="12" customHeight="1">
      <c r="A23" s="20"/>
      <c r="B23" s="20" t="s">
        <v>34</v>
      </c>
      <c r="C23" s="22" t="s">
        <v>34</v>
      </c>
      <c r="D23" s="24">
        <v>2</v>
      </c>
      <c r="E23" s="26">
        <v>1</v>
      </c>
      <c r="F23" s="39">
        <v>0</v>
      </c>
      <c r="G23" s="28">
        <v>1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2">
        <v>100</v>
      </c>
      <c r="T23" s="34">
        <v>50</v>
      </c>
      <c r="U23" s="36">
        <v>0</v>
      </c>
      <c r="V23" s="34">
        <v>50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15"/>
    </row>
    <row r="24" spans="1:34" ht="12" customHeight="1">
      <c r="A24" s="20"/>
      <c r="B24" s="20" t="s">
        <v>35</v>
      </c>
      <c r="C24" s="22" t="s">
        <v>35</v>
      </c>
      <c r="D24" s="24">
        <v>26</v>
      </c>
      <c r="E24" s="26">
        <v>23</v>
      </c>
      <c r="F24" s="26">
        <v>6</v>
      </c>
      <c r="G24" s="30">
        <v>0</v>
      </c>
      <c r="H24" s="28">
        <v>17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2">
        <v>100</v>
      </c>
      <c r="T24" s="34">
        <v>88.4615384615385</v>
      </c>
      <c r="U24" s="34">
        <v>23.0769230769231</v>
      </c>
      <c r="V24" s="36">
        <v>0</v>
      </c>
      <c r="W24" s="34">
        <v>65.3846153846154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15"/>
    </row>
    <row r="25" spans="1:34" ht="12" customHeight="1">
      <c r="A25" s="20"/>
      <c r="B25" s="20" t="s">
        <v>36</v>
      </c>
      <c r="C25" s="22" t="s">
        <v>36</v>
      </c>
      <c r="D25" s="24">
        <v>35</v>
      </c>
      <c r="E25" s="26">
        <v>25</v>
      </c>
      <c r="F25" s="26">
        <v>16</v>
      </c>
      <c r="G25" s="30">
        <v>0</v>
      </c>
      <c r="H25" s="28">
        <v>9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2">
        <v>100</v>
      </c>
      <c r="T25" s="34">
        <v>71.4285714285714</v>
      </c>
      <c r="U25" s="34">
        <v>45.7142857142857</v>
      </c>
      <c r="V25" s="36">
        <v>0</v>
      </c>
      <c r="W25" s="34">
        <v>25.7142857142857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15"/>
    </row>
    <row r="26" spans="1:34" ht="12" customHeight="1">
      <c r="A26" s="20"/>
      <c r="B26" s="20" t="s">
        <v>37</v>
      </c>
      <c r="C26" s="22" t="s">
        <v>37</v>
      </c>
      <c r="D26" s="24">
        <v>17</v>
      </c>
      <c r="E26" s="26">
        <v>11</v>
      </c>
      <c r="F26" s="26">
        <v>3</v>
      </c>
      <c r="G26" s="30">
        <v>0</v>
      </c>
      <c r="H26" s="28">
        <v>7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28">
        <v>1</v>
      </c>
      <c r="Q26" s="30">
        <v>0</v>
      </c>
      <c r="R26" s="30">
        <v>0</v>
      </c>
      <c r="S26" s="32">
        <v>100</v>
      </c>
      <c r="T26" s="34">
        <v>64.7058823529412</v>
      </c>
      <c r="U26" s="34">
        <v>17.6470588235294</v>
      </c>
      <c r="V26" s="36">
        <v>0</v>
      </c>
      <c r="W26" s="34">
        <v>41.1764705882353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4">
        <v>5.88235294117647</v>
      </c>
      <c r="AF26" s="36">
        <v>0</v>
      </c>
      <c r="AG26" s="36">
        <v>0</v>
      </c>
      <c r="AH26" s="15"/>
    </row>
    <row r="27" spans="1:34" ht="12" customHeight="1">
      <c r="A27" s="20"/>
      <c r="B27" s="20" t="s">
        <v>38</v>
      </c>
      <c r="C27" s="22" t="s">
        <v>38</v>
      </c>
      <c r="D27" s="24">
        <v>6</v>
      </c>
      <c r="E27" s="26">
        <v>4</v>
      </c>
      <c r="F27" s="26">
        <v>2</v>
      </c>
      <c r="G27" s="30">
        <v>0</v>
      </c>
      <c r="H27" s="28">
        <v>2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2">
        <v>100</v>
      </c>
      <c r="T27" s="34">
        <v>66.6666666666667</v>
      </c>
      <c r="U27" s="34">
        <v>33.3333333333333</v>
      </c>
      <c r="V27" s="36">
        <v>0</v>
      </c>
      <c r="W27" s="34">
        <v>33.3333333333333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15"/>
    </row>
    <row r="28" spans="1:34" ht="12" customHeight="1">
      <c r="A28" s="20"/>
      <c r="B28" s="20" t="s">
        <v>39</v>
      </c>
      <c r="C28" s="22" t="s">
        <v>39</v>
      </c>
      <c r="D28" s="38">
        <v>0</v>
      </c>
      <c r="E28" s="39">
        <v>0</v>
      </c>
      <c r="F28" s="39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40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15"/>
    </row>
    <row r="29" spans="1:34" ht="12" customHeight="1">
      <c r="A29" s="23" t="s">
        <v>42</v>
      </c>
      <c r="B29" s="23"/>
      <c r="C29" s="50"/>
      <c r="D29" s="25">
        <v>901</v>
      </c>
      <c r="E29" s="27">
        <v>585</v>
      </c>
      <c r="F29" s="27">
        <v>228</v>
      </c>
      <c r="G29" s="29">
        <v>30</v>
      </c>
      <c r="H29" s="29">
        <v>300</v>
      </c>
      <c r="I29" s="29">
        <v>12</v>
      </c>
      <c r="J29" s="29">
        <v>6</v>
      </c>
      <c r="K29" s="29">
        <v>1</v>
      </c>
      <c r="L29" s="31">
        <v>0</v>
      </c>
      <c r="M29" s="29">
        <v>1</v>
      </c>
      <c r="N29" s="31">
        <v>0</v>
      </c>
      <c r="O29" s="31">
        <v>0</v>
      </c>
      <c r="P29" s="29">
        <v>6</v>
      </c>
      <c r="Q29" s="31">
        <v>0</v>
      </c>
      <c r="R29" s="29">
        <v>1</v>
      </c>
      <c r="S29" s="33">
        <v>100</v>
      </c>
      <c r="T29" s="35">
        <v>64.9278579356271</v>
      </c>
      <c r="U29" s="35">
        <v>25.3052164261931</v>
      </c>
      <c r="V29" s="35">
        <v>3.32963374028857</v>
      </c>
      <c r="W29" s="35">
        <v>33.2963374028857</v>
      </c>
      <c r="X29" s="35">
        <v>1.33185349611543</v>
      </c>
      <c r="Y29" s="35">
        <v>0.665926748057714</v>
      </c>
      <c r="Z29" s="35">
        <v>0.110987791342952</v>
      </c>
      <c r="AA29" s="37">
        <v>0</v>
      </c>
      <c r="AB29" s="35">
        <v>0.110987791342952</v>
      </c>
      <c r="AC29" s="37">
        <v>0</v>
      </c>
      <c r="AD29" s="37">
        <v>0</v>
      </c>
      <c r="AE29" s="35">
        <v>0.665926748057714</v>
      </c>
      <c r="AF29" s="37">
        <v>0</v>
      </c>
      <c r="AG29" s="35">
        <v>0.110987791342952</v>
      </c>
      <c r="AH29" s="15"/>
    </row>
    <row r="30" spans="1:34" ht="12" customHeight="1">
      <c r="A30" s="20"/>
      <c r="B30" s="20" t="s">
        <v>18</v>
      </c>
      <c r="C30" s="22" t="s">
        <v>18</v>
      </c>
      <c r="D30" s="38">
        <v>0</v>
      </c>
      <c r="E30" s="39">
        <v>0</v>
      </c>
      <c r="F30" s="39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40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15"/>
    </row>
    <row r="31" spans="1:34" ht="12" customHeight="1">
      <c r="A31" s="20"/>
      <c r="B31" s="20" t="s">
        <v>19</v>
      </c>
      <c r="C31" s="22" t="s">
        <v>19</v>
      </c>
      <c r="D31" s="24">
        <v>3</v>
      </c>
      <c r="E31" s="26">
        <v>3</v>
      </c>
      <c r="F31" s="26">
        <v>3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2">
        <v>100</v>
      </c>
      <c r="T31" s="34">
        <v>100</v>
      </c>
      <c r="U31" s="34">
        <v>100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15"/>
    </row>
    <row r="32" spans="1:34" ht="12" customHeight="1">
      <c r="A32" s="20"/>
      <c r="B32" s="20" t="s">
        <v>20</v>
      </c>
      <c r="C32" s="22" t="s">
        <v>20</v>
      </c>
      <c r="D32" s="24">
        <v>24</v>
      </c>
      <c r="E32" s="26">
        <v>18</v>
      </c>
      <c r="F32" s="26">
        <v>13</v>
      </c>
      <c r="G32" s="30">
        <v>0</v>
      </c>
      <c r="H32" s="28">
        <v>5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2">
        <v>100</v>
      </c>
      <c r="T32" s="34">
        <v>75</v>
      </c>
      <c r="U32" s="34">
        <v>54.1666666666667</v>
      </c>
      <c r="V32" s="36">
        <v>0</v>
      </c>
      <c r="W32" s="34">
        <v>20.8333333333333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15"/>
    </row>
    <row r="33" spans="1:34" ht="12" customHeight="1">
      <c r="A33" s="20"/>
      <c r="B33" s="20" t="s">
        <v>21</v>
      </c>
      <c r="C33" s="22" t="s">
        <v>21</v>
      </c>
      <c r="D33" s="24">
        <v>9</v>
      </c>
      <c r="E33" s="26">
        <v>8</v>
      </c>
      <c r="F33" s="26">
        <v>6</v>
      </c>
      <c r="G33" s="30">
        <v>0</v>
      </c>
      <c r="H33" s="28">
        <v>2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2">
        <v>100</v>
      </c>
      <c r="T33" s="34">
        <v>88.8888888888889</v>
      </c>
      <c r="U33" s="34">
        <v>66.6666666666667</v>
      </c>
      <c r="V33" s="36">
        <v>0</v>
      </c>
      <c r="W33" s="34">
        <v>22.2222222222222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15"/>
    </row>
    <row r="34" spans="1:34" ht="12" customHeight="1">
      <c r="A34" s="20"/>
      <c r="B34" s="20" t="s">
        <v>22</v>
      </c>
      <c r="C34" s="22" t="s">
        <v>22</v>
      </c>
      <c r="D34" s="24">
        <v>28</v>
      </c>
      <c r="E34" s="26">
        <v>25</v>
      </c>
      <c r="F34" s="26">
        <v>12</v>
      </c>
      <c r="G34" s="30">
        <v>0</v>
      </c>
      <c r="H34" s="28">
        <v>12</v>
      </c>
      <c r="I34" s="28">
        <v>1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2">
        <v>100</v>
      </c>
      <c r="T34" s="34">
        <v>89.2857142857143</v>
      </c>
      <c r="U34" s="34">
        <v>42.8571428571429</v>
      </c>
      <c r="V34" s="36">
        <v>0</v>
      </c>
      <c r="W34" s="34">
        <v>42.8571428571429</v>
      </c>
      <c r="X34" s="34">
        <v>3.57142857142857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15"/>
    </row>
    <row r="35" spans="1:34" ht="12" customHeight="1">
      <c r="A35" s="20"/>
      <c r="B35" s="20" t="s">
        <v>23</v>
      </c>
      <c r="C35" s="22" t="s">
        <v>23</v>
      </c>
      <c r="D35" s="24">
        <v>17</v>
      </c>
      <c r="E35" s="26">
        <v>12</v>
      </c>
      <c r="F35" s="26">
        <v>3</v>
      </c>
      <c r="G35" s="28">
        <v>2</v>
      </c>
      <c r="H35" s="28">
        <v>3</v>
      </c>
      <c r="I35" s="28">
        <v>3</v>
      </c>
      <c r="J35" s="30">
        <v>0</v>
      </c>
      <c r="K35" s="30">
        <v>0</v>
      </c>
      <c r="L35" s="30">
        <v>0</v>
      </c>
      <c r="M35" s="28">
        <v>1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2">
        <v>100</v>
      </c>
      <c r="T35" s="34">
        <v>70.5882352941177</v>
      </c>
      <c r="U35" s="34">
        <v>17.6470588235294</v>
      </c>
      <c r="V35" s="34">
        <v>11.7647058823529</v>
      </c>
      <c r="W35" s="34">
        <v>17.6470588235294</v>
      </c>
      <c r="X35" s="34">
        <v>17.6470588235294</v>
      </c>
      <c r="Y35" s="36">
        <v>0</v>
      </c>
      <c r="Z35" s="36">
        <v>0</v>
      </c>
      <c r="AA35" s="36">
        <v>0</v>
      </c>
      <c r="AB35" s="34">
        <v>5.88235294117647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15"/>
    </row>
    <row r="36" spans="1:34" ht="12" customHeight="1">
      <c r="A36" s="20"/>
      <c r="B36" s="20" t="s">
        <v>24</v>
      </c>
      <c r="C36" s="22" t="s">
        <v>24</v>
      </c>
      <c r="D36" s="24">
        <v>39</v>
      </c>
      <c r="E36" s="26">
        <v>25</v>
      </c>
      <c r="F36" s="26">
        <v>8</v>
      </c>
      <c r="G36" s="30">
        <v>0</v>
      </c>
      <c r="H36" s="28">
        <v>16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28">
        <v>1</v>
      </c>
      <c r="Q36" s="30">
        <v>0</v>
      </c>
      <c r="R36" s="30">
        <v>0</v>
      </c>
      <c r="S36" s="32">
        <v>100</v>
      </c>
      <c r="T36" s="34">
        <v>64.1025641025641</v>
      </c>
      <c r="U36" s="34">
        <v>20.5128205128205</v>
      </c>
      <c r="V36" s="36">
        <v>0</v>
      </c>
      <c r="W36" s="34">
        <v>41.025641025641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4">
        <v>2.56410256410256</v>
      </c>
      <c r="AF36" s="36">
        <v>0</v>
      </c>
      <c r="AG36" s="36">
        <v>0</v>
      </c>
      <c r="AH36" s="15"/>
    </row>
    <row r="37" spans="1:34" ht="12" customHeight="1">
      <c r="A37" s="20"/>
      <c r="B37" s="20" t="s">
        <v>25</v>
      </c>
      <c r="C37" s="22" t="s">
        <v>25</v>
      </c>
      <c r="D37" s="24">
        <v>10</v>
      </c>
      <c r="E37" s="26">
        <v>6</v>
      </c>
      <c r="F37" s="26">
        <v>4</v>
      </c>
      <c r="G37" s="30">
        <v>0</v>
      </c>
      <c r="H37" s="28">
        <v>2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2">
        <v>100</v>
      </c>
      <c r="T37" s="34">
        <v>60</v>
      </c>
      <c r="U37" s="34">
        <v>40</v>
      </c>
      <c r="V37" s="36">
        <v>0</v>
      </c>
      <c r="W37" s="34">
        <v>20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15"/>
    </row>
    <row r="38" spans="1:34" ht="12" customHeight="1">
      <c r="A38" s="20"/>
      <c r="B38" s="20" t="s">
        <v>26</v>
      </c>
      <c r="C38" s="22" t="s">
        <v>26</v>
      </c>
      <c r="D38" s="24">
        <v>34</v>
      </c>
      <c r="E38" s="26">
        <v>26</v>
      </c>
      <c r="F38" s="26">
        <v>9</v>
      </c>
      <c r="G38" s="28">
        <v>1</v>
      </c>
      <c r="H38" s="28">
        <v>15</v>
      </c>
      <c r="I38" s="28">
        <v>1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2">
        <v>100</v>
      </c>
      <c r="T38" s="34">
        <v>76.4705882352941</v>
      </c>
      <c r="U38" s="34">
        <v>26.4705882352941</v>
      </c>
      <c r="V38" s="34">
        <v>2.94117647058824</v>
      </c>
      <c r="W38" s="34">
        <v>44.1176470588235</v>
      </c>
      <c r="X38" s="34">
        <v>2.94117647058824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15"/>
    </row>
    <row r="39" spans="1:34" ht="12" customHeight="1">
      <c r="A39" s="20"/>
      <c r="B39" s="20" t="s">
        <v>27</v>
      </c>
      <c r="C39" s="22" t="s">
        <v>27</v>
      </c>
      <c r="D39" s="24">
        <v>30</v>
      </c>
      <c r="E39" s="26">
        <v>26</v>
      </c>
      <c r="F39" s="26">
        <v>11</v>
      </c>
      <c r="G39" s="28">
        <v>2</v>
      </c>
      <c r="H39" s="28">
        <v>13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2">
        <v>100</v>
      </c>
      <c r="T39" s="34">
        <v>86.6666666666667</v>
      </c>
      <c r="U39" s="34">
        <v>36.6666666666667</v>
      </c>
      <c r="V39" s="34">
        <v>6.66666666666667</v>
      </c>
      <c r="W39" s="34">
        <v>43.3333333333333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15"/>
    </row>
    <row r="40" spans="1:34" ht="12" customHeight="1">
      <c r="A40" s="20"/>
      <c r="B40" s="20" t="s">
        <v>28</v>
      </c>
      <c r="C40" s="22" t="s">
        <v>28</v>
      </c>
      <c r="D40" s="24">
        <v>57</v>
      </c>
      <c r="E40" s="26">
        <v>33</v>
      </c>
      <c r="F40" s="26">
        <v>13</v>
      </c>
      <c r="G40" s="30">
        <v>0</v>
      </c>
      <c r="H40" s="28">
        <v>16</v>
      </c>
      <c r="I40" s="28">
        <v>1</v>
      </c>
      <c r="J40" s="30">
        <v>0</v>
      </c>
      <c r="K40" s="28">
        <v>1</v>
      </c>
      <c r="L40" s="30">
        <v>0</v>
      </c>
      <c r="M40" s="30">
        <v>0</v>
      </c>
      <c r="N40" s="30">
        <v>0</v>
      </c>
      <c r="O40" s="30">
        <v>0</v>
      </c>
      <c r="P40" s="28">
        <v>2</v>
      </c>
      <c r="Q40" s="30">
        <v>0</v>
      </c>
      <c r="R40" s="30">
        <v>0</v>
      </c>
      <c r="S40" s="32">
        <v>100</v>
      </c>
      <c r="T40" s="34">
        <v>57.8947368421053</v>
      </c>
      <c r="U40" s="34">
        <v>22.8070175438596</v>
      </c>
      <c r="V40" s="36">
        <v>0</v>
      </c>
      <c r="W40" s="34">
        <v>28.0701754385965</v>
      </c>
      <c r="X40" s="34">
        <v>1.75438596491228</v>
      </c>
      <c r="Y40" s="36">
        <v>0</v>
      </c>
      <c r="Z40" s="34">
        <v>1.75438596491228</v>
      </c>
      <c r="AA40" s="36">
        <v>0</v>
      </c>
      <c r="AB40" s="36">
        <v>0</v>
      </c>
      <c r="AC40" s="36">
        <v>0</v>
      </c>
      <c r="AD40" s="36">
        <v>0</v>
      </c>
      <c r="AE40" s="34">
        <v>3.50877192982456</v>
      </c>
      <c r="AF40" s="36">
        <v>0</v>
      </c>
      <c r="AG40" s="36">
        <v>0</v>
      </c>
      <c r="AH40" s="15"/>
    </row>
    <row r="41" spans="1:34" ht="12" customHeight="1">
      <c r="A41" s="20"/>
      <c r="B41" s="20" t="s">
        <v>29</v>
      </c>
      <c r="C41" s="22" t="s">
        <v>29</v>
      </c>
      <c r="D41" s="24">
        <v>9</v>
      </c>
      <c r="E41" s="26">
        <v>8</v>
      </c>
      <c r="F41" s="26">
        <v>4</v>
      </c>
      <c r="G41" s="30">
        <v>0</v>
      </c>
      <c r="H41" s="28">
        <v>4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2">
        <v>100</v>
      </c>
      <c r="T41" s="34">
        <v>88.8888888888889</v>
      </c>
      <c r="U41" s="34">
        <v>44.4444444444444</v>
      </c>
      <c r="V41" s="36">
        <v>0</v>
      </c>
      <c r="W41" s="34">
        <v>44.4444444444444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15"/>
    </row>
    <row r="42" spans="1:34" ht="12" customHeight="1">
      <c r="A42" s="20"/>
      <c r="B42" s="20" t="s">
        <v>30</v>
      </c>
      <c r="C42" s="22" t="s">
        <v>30</v>
      </c>
      <c r="D42" s="24">
        <v>1</v>
      </c>
      <c r="E42" s="39">
        <v>0</v>
      </c>
      <c r="F42" s="39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2">
        <v>100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15"/>
    </row>
    <row r="43" spans="1:34" ht="12" customHeight="1">
      <c r="A43" s="20"/>
      <c r="B43" s="20" t="s">
        <v>31</v>
      </c>
      <c r="C43" s="22" t="s">
        <v>31</v>
      </c>
      <c r="D43" s="24">
        <v>67</v>
      </c>
      <c r="E43" s="26">
        <v>35</v>
      </c>
      <c r="F43" s="26">
        <v>12</v>
      </c>
      <c r="G43" s="28">
        <v>1</v>
      </c>
      <c r="H43" s="28">
        <v>20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28">
        <v>2</v>
      </c>
      <c r="Q43" s="30">
        <v>0</v>
      </c>
      <c r="R43" s="30">
        <v>0</v>
      </c>
      <c r="S43" s="32">
        <v>100</v>
      </c>
      <c r="T43" s="34">
        <v>52.2388059701492</v>
      </c>
      <c r="U43" s="34">
        <v>17.910447761194</v>
      </c>
      <c r="V43" s="34">
        <v>1.49253731343284</v>
      </c>
      <c r="W43" s="34">
        <v>29.8507462686567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4">
        <v>2.98507462686567</v>
      </c>
      <c r="AF43" s="36">
        <v>0</v>
      </c>
      <c r="AG43" s="36">
        <v>0</v>
      </c>
      <c r="AH43" s="15"/>
    </row>
    <row r="44" spans="1:34" ht="12" customHeight="1">
      <c r="A44" s="20"/>
      <c r="B44" s="20" t="s">
        <v>32</v>
      </c>
      <c r="C44" s="22" t="s">
        <v>32</v>
      </c>
      <c r="D44" s="24">
        <v>193</v>
      </c>
      <c r="E44" s="26">
        <v>115</v>
      </c>
      <c r="F44" s="26">
        <v>50</v>
      </c>
      <c r="G44" s="28">
        <v>6</v>
      </c>
      <c r="H44" s="28">
        <v>54</v>
      </c>
      <c r="I44" s="28">
        <v>1</v>
      </c>
      <c r="J44" s="28">
        <v>3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28">
        <v>1</v>
      </c>
      <c r="S44" s="32">
        <v>100</v>
      </c>
      <c r="T44" s="34">
        <v>59.5854922279793</v>
      </c>
      <c r="U44" s="34">
        <v>25.9067357512953</v>
      </c>
      <c r="V44" s="34">
        <v>3.10880829015544</v>
      </c>
      <c r="W44" s="34">
        <v>27.979274611399</v>
      </c>
      <c r="X44" s="34">
        <v>0.518134715025907</v>
      </c>
      <c r="Y44" s="34">
        <v>1.55440414507772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4">
        <v>0.518134715025907</v>
      </c>
      <c r="AH44" s="15"/>
    </row>
    <row r="45" spans="1:34" ht="12" customHeight="1">
      <c r="A45" s="20"/>
      <c r="B45" s="20" t="s">
        <v>33</v>
      </c>
      <c r="C45" s="22" t="s">
        <v>33</v>
      </c>
      <c r="D45" s="24">
        <v>338</v>
      </c>
      <c r="E45" s="26">
        <v>212</v>
      </c>
      <c r="F45" s="26">
        <v>64</v>
      </c>
      <c r="G45" s="28">
        <v>17</v>
      </c>
      <c r="H45" s="28">
        <v>123</v>
      </c>
      <c r="I45" s="28">
        <v>5</v>
      </c>
      <c r="J45" s="28">
        <v>3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2">
        <v>100</v>
      </c>
      <c r="T45" s="34">
        <v>62.7218934911243</v>
      </c>
      <c r="U45" s="34">
        <v>18.9349112426035</v>
      </c>
      <c r="V45" s="34">
        <v>5.02958579881657</v>
      </c>
      <c r="W45" s="34">
        <v>36.3905325443787</v>
      </c>
      <c r="X45" s="34">
        <v>1.4792899408284</v>
      </c>
      <c r="Y45" s="34">
        <v>0.887573964497041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15"/>
    </row>
    <row r="46" spans="1:34" ht="12" customHeight="1">
      <c r="A46" s="20"/>
      <c r="B46" s="20" t="s">
        <v>34</v>
      </c>
      <c r="C46" s="22" t="s">
        <v>34</v>
      </c>
      <c r="D46" s="24">
        <v>2</v>
      </c>
      <c r="E46" s="26">
        <v>1</v>
      </c>
      <c r="F46" s="39">
        <v>0</v>
      </c>
      <c r="G46" s="28">
        <v>1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2">
        <v>100</v>
      </c>
      <c r="T46" s="34">
        <v>50</v>
      </c>
      <c r="U46" s="36">
        <v>0</v>
      </c>
      <c r="V46" s="34">
        <v>50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15"/>
    </row>
    <row r="47" spans="1:34" ht="12" customHeight="1">
      <c r="A47" s="20"/>
      <c r="B47" s="20" t="s">
        <v>35</v>
      </c>
      <c r="C47" s="22" t="s">
        <v>35</v>
      </c>
      <c r="D47" s="24">
        <v>13</v>
      </c>
      <c r="E47" s="26">
        <v>11</v>
      </c>
      <c r="F47" s="26">
        <v>2</v>
      </c>
      <c r="G47" s="30">
        <v>0</v>
      </c>
      <c r="H47" s="28">
        <v>9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2">
        <v>100</v>
      </c>
      <c r="T47" s="34">
        <v>84.6153846153846</v>
      </c>
      <c r="U47" s="34">
        <v>15.3846153846154</v>
      </c>
      <c r="V47" s="36">
        <v>0</v>
      </c>
      <c r="W47" s="34">
        <v>69.2307692307692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15"/>
    </row>
    <row r="48" spans="1:34" ht="12" customHeight="1">
      <c r="A48" s="20"/>
      <c r="B48" s="20" t="s">
        <v>36</v>
      </c>
      <c r="C48" s="22" t="s">
        <v>36</v>
      </c>
      <c r="D48" s="24">
        <v>13</v>
      </c>
      <c r="E48" s="26">
        <v>10</v>
      </c>
      <c r="F48" s="26">
        <v>9</v>
      </c>
      <c r="G48" s="30">
        <v>0</v>
      </c>
      <c r="H48" s="28">
        <v>1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2">
        <v>100</v>
      </c>
      <c r="T48" s="34">
        <v>76.9230769230769</v>
      </c>
      <c r="U48" s="34">
        <v>69.2307692307692</v>
      </c>
      <c r="V48" s="36">
        <v>0</v>
      </c>
      <c r="W48" s="34">
        <v>7.69230769230769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15"/>
    </row>
    <row r="49" spans="1:34" ht="12" customHeight="1">
      <c r="A49" s="20"/>
      <c r="B49" s="20" t="s">
        <v>37</v>
      </c>
      <c r="C49" s="22" t="s">
        <v>37</v>
      </c>
      <c r="D49" s="24">
        <v>8</v>
      </c>
      <c r="E49" s="26">
        <v>7</v>
      </c>
      <c r="F49" s="26">
        <v>3</v>
      </c>
      <c r="G49" s="30">
        <v>0</v>
      </c>
      <c r="H49" s="28">
        <v>3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28">
        <v>1</v>
      </c>
      <c r="Q49" s="30">
        <v>0</v>
      </c>
      <c r="R49" s="30">
        <v>0</v>
      </c>
      <c r="S49" s="32">
        <v>100</v>
      </c>
      <c r="T49" s="34">
        <v>87.5</v>
      </c>
      <c r="U49" s="34">
        <v>37.5</v>
      </c>
      <c r="V49" s="36">
        <v>0</v>
      </c>
      <c r="W49" s="34">
        <v>37.5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4">
        <v>12.5</v>
      </c>
      <c r="AF49" s="36">
        <v>0</v>
      </c>
      <c r="AG49" s="36">
        <v>0</v>
      </c>
      <c r="AH49" s="15"/>
    </row>
    <row r="50" spans="1:34" ht="12" customHeight="1">
      <c r="A50" s="20"/>
      <c r="B50" s="20" t="s">
        <v>38</v>
      </c>
      <c r="C50" s="22" t="s">
        <v>38</v>
      </c>
      <c r="D50" s="24">
        <v>6</v>
      </c>
      <c r="E50" s="26">
        <v>4</v>
      </c>
      <c r="F50" s="26">
        <v>2</v>
      </c>
      <c r="G50" s="30">
        <v>0</v>
      </c>
      <c r="H50" s="28">
        <v>2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2">
        <v>100</v>
      </c>
      <c r="T50" s="34">
        <v>66.6666666666667</v>
      </c>
      <c r="U50" s="34">
        <v>33.3333333333333</v>
      </c>
      <c r="V50" s="36">
        <v>0</v>
      </c>
      <c r="W50" s="34">
        <v>33.3333333333333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15"/>
    </row>
    <row r="51" spans="1:34" ht="12" customHeight="1">
      <c r="A51" s="41"/>
      <c r="B51" s="41" t="s">
        <v>39</v>
      </c>
      <c r="C51" s="51" t="s">
        <v>39</v>
      </c>
      <c r="D51" s="52">
        <v>0</v>
      </c>
      <c r="E51" s="53">
        <v>0</v>
      </c>
      <c r="F51" s="53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4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15"/>
    </row>
    <row r="52" spans="1:34" ht="12" customHeight="1">
      <c r="A52" s="23" t="s">
        <v>17</v>
      </c>
      <c r="B52" s="23"/>
      <c r="C52" s="50"/>
      <c r="D52" s="25">
        <v>273</v>
      </c>
      <c r="E52" s="27">
        <v>233</v>
      </c>
      <c r="F52" s="27">
        <v>119</v>
      </c>
      <c r="G52" s="29">
        <v>3</v>
      </c>
      <c r="H52" s="29">
        <v>104</v>
      </c>
      <c r="I52" s="29">
        <v>4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29">
        <v>3</v>
      </c>
      <c r="Q52" s="31">
        <v>0</v>
      </c>
      <c r="R52" s="31">
        <v>0</v>
      </c>
      <c r="S52" s="33">
        <v>100</v>
      </c>
      <c r="T52" s="35">
        <v>85.3479853479853</v>
      </c>
      <c r="U52" s="35">
        <v>43.5897435897436</v>
      </c>
      <c r="V52" s="35">
        <v>1.0989010989011</v>
      </c>
      <c r="W52" s="35">
        <v>38.0952380952381</v>
      </c>
      <c r="X52" s="35">
        <v>1.46520146520147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5">
        <v>1.0989010989011</v>
      </c>
      <c r="AF52" s="37">
        <v>0</v>
      </c>
      <c r="AG52" s="37">
        <v>0</v>
      </c>
      <c r="AH52" s="15"/>
    </row>
    <row r="53" spans="1:34" ht="12" customHeight="1">
      <c r="A53" s="20"/>
      <c r="B53" s="20" t="s">
        <v>18</v>
      </c>
      <c r="C53" s="22" t="s">
        <v>18</v>
      </c>
      <c r="D53" s="24">
        <v>48</v>
      </c>
      <c r="E53" s="26">
        <v>41</v>
      </c>
      <c r="F53" s="26">
        <v>13</v>
      </c>
      <c r="G53" s="30">
        <v>0</v>
      </c>
      <c r="H53" s="28">
        <v>26</v>
      </c>
      <c r="I53" s="28">
        <v>1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28">
        <v>1</v>
      </c>
      <c r="Q53" s="30">
        <v>0</v>
      </c>
      <c r="R53" s="30">
        <v>0</v>
      </c>
      <c r="S53" s="32">
        <v>100</v>
      </c>
      <c r="T53" s="34">
        <v>85.4166666666667</v>
      </c>
      <c r="U53" s="34">
        <v>27.0833333333333</v>
      </c>
      <c r="V53" s="36">
        <v>0</v>
      </c>
      <c r="W53" s="34">
        <v>54.1666666666667</v>
      </c>
      <c r="X53" s="34">
        <v>2.08333333333333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4">
        <v>2.08333333333333</v>
      </c>
      <c r="AF53" s="36">
        <v>0</v>
      </c>
      <c r="AG53" s="36">
        <v>0</v>
      </c>
      <c r="AH53" s="15"/>
    </row>
    <row r="54" spans="1:34" ht="12" customHeight="1">
      <c r="A54" s="20"/>
      <c r="B54" s="20" t="s">
        <v>19</v>
      </c>
      <c r="C54" s="22" t="s">
        <v>19</v>
      </c>
      <c r="D54" s="24">
        <v>46</v>
      </c>
      <c r="E54" s="26">
        <v>42</v>
      </c>
      <c r="F54" s="26">
        <v>21</v>
      </c>
      <c r="G54" s="30">
        <v>0</v>
      </c>
      <c r="H54" s="28">
        <v>21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2">
        <v>100</v>
      </c>
      <c r="T54" s="34">
        <v>91.304347826087</v>
      </c>
      <c r="U54" s="34">
        <v>45.6521739130435</v>
      </c>
      <c r="V54" s="36">
        <v>0</v>
      </c>
      <c r="W54" s="34">
        <v>45.6521739130435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15"/>
    </row>
    <row r="55" spans="1:34" ht="12" customHeight="1">
      <c r="A55" s="20"/>
      <c r="B55" s="20" t="s">
        <v>20</v>
      </c>
      <c r="C55" s="22" t="s">
        <v>20</v>
      </c>
      <c r="D55" s="24">
        <v>58</v>
      </c>
      <c r="E55" s="26">
        <v>48</v>
      </c>
      <c r="F55" s="26">
        <v>23</v>
      </c>
      <c r="G55" s="30">
        <v>0</v>
      </c>
      <c r="H55" s="28">
        <v>25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2">
        <v>100</v>
      </c>
      <c r="T55" s="34">
        <v>82.7586206896552</v>
      </c>
      <c r="U55" s="34">
        <v>39.6551724137931</v>
      </c>
      <c r="V55" s="36">
        <v>0</v>
      </c>
      <c r="W55" s="34">
        <v>43.1034482758621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15"/>
    </row>
    <row r="56" spans="1:34" ht="12" customHeight="1">
      <c r="A56" s="20"/>
      <c r="B56" s="20" t="s">
        <v>21</v>
      </c>
      <c r="C56" s="22" t="s">
        <v>21</v>
      </c>
      <c r="D56" s="24">
        <v>64</v>
      </c>
      <c r="E56" s="26">
        <v>53</v>
      </c>
      <c r="F56" s="26">
        <v>32</v>
      </c>
      <c r="G56" s="28">
        <v>3</v>
      </c>
      <c r="H56" s="28">
        <v>15</v>
      </c>
      <c r="I56" s="28">
        <v>3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2">
        <v>100</v>
      </c>
      <c r="T56" s="34">
        <v>82.8125</v>
      </c>
      <c r="U56" s="34">
        <v>50</v>
      </c>
      <c r="V56" s="34">
        <v>4.6875</v>
      </c>
      <c r="W56" s="34">
        <v>23.4375</v>
      </c>
      <c r="X56" s="34">
        <v>4.6875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15"/>
    </row>
    <row r="57" spans="1:34" ht="12" customHeight="1">
      <c r="A57" s="20"/>
      <c r="B57" s="20" t="s">
        <v>22</v>
      </c>
      <c r="C57" s="22" t="s">
        <v>22</v>
      </c>
      <c r="D57" s="38">
        <v>0</v>
      </c>
      <c r="E57" s="39">
        <v>0</v>
      </c>
      <c r="F57" s="39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40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15"/>
    </row>
    <row r="58" spans="1:34" ht="12" customHeight="1">
      <c r="A58" s="20"/>
      <c r="B58" s="20" t="s">
        <v>23</v>
      </c>
      <c r="C58" s="22" t="s">
        <v>23</v>
      </c>
      <c r="D58" s="24">
        <v>50</v>
      </c>
      <c r="E58" s="26">
        <v>42</v>
      </c>
      <c r="F58" s="26">
        <v>26</v>
      </c>
      <c r="G58" s="30">
        <v>0</v>
      </c>
      <c r="H58" s="28">
        <v>14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28">
        <v>2</v>
      </c>
      <c r="Q58" s="30">
        <v>0</v>
      </c>
      <c r="R58" s="30">
        <v>0</v>
      </c>
      <c r="S58" s="32">
        <v>100</v>
      </c>
      <c r="T58" s="34">
        <v>84</v>
      </c>
      <c r="U58" s="34">
        <v>52</v>
      </c>
      <c r="V58" s="36">
        <v>0</v>
      </c>
      <c r="W58" s="34">
        <v>28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4">
        <v>4</v>
      </c>
      <c r="AF58" s="36">
        <v>0</v>
      </c>
      <c r="AG58" s="36">
        <v>0</v>
      </c>
      <c r="AH58" s="15"/>
    </row>
    <row r="59" spans="1:34" ht="12" customHeight="1">
      <c r="A59" s="20"/>
      <c r="B59" s="20" t="s">
        <v>24</v>
      </c>
      <c r="C59" s="22" t="s">
        <v>24</v>
      </c>
      <c r="D59" s="38">
        <v>0</v>
      </c>
      <c r="E59" s="39">
        <v>0</v>
      </c>
      <c r="F59" s="39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40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15"/>
    </row>
    <row r="60" spans="1:34" ht="12" customHeight="1">
      <c r="A60" s="20"/>
      <c r="B60" s="20" t="s">
        <v>25</v>
      </c>
      <c r="C60" s="22" t="s">
        <v>25</v>
      </c>
      <c r="D60" s="24">
        <v>2</v>
      </c>
      <c r="E60" s="26">
        <v>2</v>
      </c>
      <c r="F60" s="26">
        <v>2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2">
        <v>100</v>
      </c>
      <c r="T60" s="34">
        <v>100</v>
      </c>
      <c r="U60" s="34">
        <v>100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15"/>
    </row>
    <row r="61" spans="1:34" ht="12" customHeight="1">
      <c r="A61" s="20"/>
      <c r="B61" s="20" t="s">
        <v>26</v>
      </c>
      <c r="C61" s="22" t="s">
        <v>26</v>
      </c>
      <c r="D61" s="24">
        <v>3</v>
      </c>
      <c r="E61" s="26">
        <v>3</v>
      </c>
      <c r="F61" s="26">
        <v>2</v>
      </c>
      <c r="G61" s="30">
        <v>0</v>
      </c>
      <c r="H61" s="28">
        <v>1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2">
        <v>100</v>
      </c>
      <c r="T61" s="34">
        <v>100</v>
      </c>
      <c r="U61" s="34">
        <v>66.6666666666667</v>
      </c>
      <c r="V61" s="36">
        <v>0</v>
      </c>
      <c r="W61" s="34">
        <v>33.3333333333333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15"/>
    </row>
    <row r="62" spans="1:34" ht="12" customHeight="1">
      <c r="A62" s="20"/>
      <c r="B62" s="20" t="s">
        <v>27</v>
      </c>
      <c r="C62" s="22" t="s">
        <v>27</v>
      </c>
      <c r="D62" s="38">
        <v>0</v>
      </c>
      <c r="E62" s="39">
        <v>0</v>
      </c>
      <c r="F62" s="39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40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15"/>
    </row>
    <row r="63" spans="1:34" ht="12" customHeight="1">
      <c r="A63" s="20"/>
      <c r="B63" s="20" t="s">
        <v>28</v>
      </c>
      <c r="C63" s="22" t="s">
        <v>28</v>
      </c>
      <c r="D63" s="38">
        <v>0</v>
      </c>
      <c r="E63" s="39">
        <v>0</v>
      </c>
      <c r="F63" s="39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40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15"/>
    </row>
    <row r="64" spans="1:34" ht="12" customHeight="1">
      <c r="A64" s="20"/>
      <c r="B64" s="20" t="s">
        <v>29</v>
      </c>
      <c r="C64" s="22" t="s">
        <v>29</v>
      </c>
      <c r="D64" s="38">
        <v>0</v>
      </c>
      <c r="E64" s="39">
        <v>0</v>
      </c>
      <c r="F64" s="39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40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15"/>
    </row>
    <row r="65" spans="1:34" ht="12" customHeight="1">
      <c r="A65" s="20"/>
      <c r="B65" s="20" t="s">
        <v>30</v>
      </c>
      <c r="C65" s="22" t="s">
        <v>30</v>
      </c>
      <c r="D65" s="38">
        <v>0</v>
      </c>
      <c r="E65" s="39">
        <v>0</v>
      </c>
      <c r="F65" s="39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40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15"/>
    </row>
    <row r="66" spans="1:34" ht="12" customHeight="1">
      <c r="A66" s="20"/>
      <c r="B66" s="20" t="s">
        <v>31</v>
      </c>
      <c r="C66" s="22" t="s">
        <v>31</v>
      </c>
      <c r="D66" s="38">
        <v>0</v>
      </c>
      <c r="E66" s="39">
        <v>0</v>
      </c>
      <c r="F66" s="39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40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15"/>
    </row>
    <row r="67" spans="1:34" ht="12" customHeight="1">
      <c r="A67" s="20"/>
      <c r="B67" s="20" t="s">
        <v>32</v>
      </c>
      <c r="C67" s="22" t="s">
        <v>32</v>
      </c>
      <c r="D67" s="38">
        <v>0</v>
      </c>
      <c r="E67" s="39">
        <v>0</v>
      </c>
      <c r="F67" s="39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40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15"/>
    </row>
    <row r="68" spans="1:34" ht="12" customHeight="1">
      <c r="A68" s="20"/>
      <c r="B68" s="20" t="s">
        <v>33</v>
      </c>
      <c r="C68" s="22" t="s">
        <v>33</v>
      </c>
      <c r="D68" s="38">
        <v>0</v>
      </c>
      <c r="E68" s="39">
        <v>0</v>
      </c>
      <c r="F68" s="39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40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15"/>
    </row>
    <row r="69" spans="1:34" ht="12" customHeight="1">
      <c r="A69" s="20"/>
      <c r="B69" s="20" t="s">
        <v>34</v>
      </c>
      <c r="C69" s="22" t="s">
        <v>34</v>
      </c>
      <c r="D69" s="38">
        <v>0</v>
      </c>
      <c r="E69" s="39">
        <v>0</v>
      </c>
      <c r="F69" s="39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40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15"/>
    </row>
    <row r="70" spans="1:34" ht="12" customHeight="1">
      <c r="A70" s="20"/>
      <c r="B70" s="20" t="s">
        <v>35</v>
      </c>
      <c r="C70" s="22" t="s">
        <v>35</v>
      </c>
      <c r="D70" s="38">
        <v>0</v>
      </c>
      <c r="E70" s="39">
        <v>0</v>
      </c>
      <c r="F70" s="39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40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15"/>
    </row>
    <row r="71" spans="1:34" ht="12" customHeight="1">
      <c r="A71" s="20"/>
      <c r="B71" s="20" t="s">
        <v>36</v>
      </c>
      <c r="C71" s="22" t="s">
        <v>36</v>
      </c>
      <c r="D71" s="24">
        <v>2</v>
      </c>
      <c r="E71" s="26">
        <v>2</v>
      </c>
      <c r="F71" s="39">
        <v>0</v>
      </c>
      <c r="G71" s="30">
        <v>0</v>
      </c>
      <c r="H71" s="28">
        <v>2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2">
        <v>100</v>
      </c>
      <c r="T71" s="34">
        <v>100</v>
      </c>
      <c r="U71" s="36">
        <v>0</v>
      </c>
      <c r="V71" s="36">
        <v>0</v>
      </c>
      <c r="W71" s="34">
        <v>100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15"/>
    </row>
    <row r="72" spans="1:34" ht="12" customHeight="1">
      <c r="A72" s="20"/>
      <c r="B72" s="20" t="s">
        <v>37</v>
      </c>
      <c r="C72" s="22" t="s">
        <v>37</v>
      </c>
      <c r="D72" s="38">
        <v>0</v>
      </c>
      <c r="E72" s="39">
        <v>0</v>
      </c>
      <c r="F72" s="39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40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15"/>
    </row>
    <row r="73" spans="1:34" ht="12" customHeight="1">
      <c r="A73" s="20"/>
      <c r="B73" s="20" t="s">
        <v>38</v>
      </c>
      <c r="C73" s="22" t="s">
        <v>38</v>
      </c>
      <c r="D73" s="38">
        <v>0</v>
      </c>
      <c r="E73" s="39">
        <v>0</v>
      </c>
      <c r="F73" s="39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40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15"/>
    </row>
    <row r="74" spans="1:34" ht="12" customHeight="1">
      <c r="A74" s="20"/>
      <c r="B74" s="20" t="s">
        <v>39</v>
      </c>
      <c r="C74" s="22" t="s">
        <v>39</v>
      </c>
      <c r="D74" s="38">
        <v>0</v>
      </c>
      <c r="E74" s="39">
        <v>0</v>
      </c>
      <c r="F74" s="39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40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15"/>
    </row>
    <row r="75" spans="1:34" ht="12" customHeight="1">
      <c r="A75" s="23" t="s">
        <v>40</v>
      </c>
      <c r="B75" s="23"/>
      <c r="C75" s="50"/>
      <c r="D75" s="25">
        <v>1199</v>
      </c>
      <c r="E75" s="27">
        <v>780</v>
      </c>
      <c r="F75" s="27">
        <v>147</v>
      </c>
      <c r="G75" s="29">
        <v>11</v>
      </c>
      <c r="H75" s="29">
        <v>539</v>
      </c>
      <c r="I75" s="29">
        <v>52</v>
      </c>
      <c r="J75" s="29">
        <v>2</v>
      </c>
      <c r="K75" s="29">
        <v>5</v>
      </c>
      <c r="L75" s="29">
        <v>3</v>
      </c>
      <c r="M75" s="29">
        <v>6</v>
      </c>
      <c r="N75" s="31">
        <v>0</v>
      </c>
      <c r="O75" s="31">
        <v>0</v>
      </c>
      <c r="P75" s="29">
        <v>13</v>
      </c>
      <c r="Q75" s="31">
        <v>0</v>
      </c>
      <c r="R75" s="29">
        <v>2</v>
      </c>
      <c r="S75" s="33">
        <v>100</v>
      </c>
      <c r="T75" s="35">
        <v>65.0542118432027</v>
      </c>
      <c r="U75" s="35">
        <v>12.2602168473728</v>
      </c>
      <c r="V75" s="35">
        <v>0.917431192660551</v>
      </c>
      <c r="W75" s="35">
        <v>44.954128440367</v>
      </c>
      <c r="X75" s="35">
        <v>4.33694745621351</v>
      </c>
      <c r="Y75" s="35">
        <v>0.166805671392827</v>
      </c>
      <c r="Z75" s="35">
        <v>0.417014178482068</v>
      </c>
      <c r="AA75" s="35">
        <v>0.250208507089241</v>
      </c>
      <c r="AB75" s="35">
        <v>0.500417014178482</v>
      </c>
      <c r="AC75" s="37">
        <v>0</v>
      </c>
      <c r="AD75" s="37">
        <v>0</v>
      </c>
      <c r="AE75" s="35">
        <v>1.08423686405338</v>
      </c>
      <c r="AF75" s="37">
        <v>0</v>
      </c>
      <c r="AG75" s="35">
        <v>0.166805671392827</v>
      </c>
      <c r="AH75" s="15"/>
    </row>
    <row r="76" spans="1:34" ht="12" customHeight="1">
      <c r="A76" s="20"/>
      <c r="B76" s="20" t="s">
        <v>18</v>
      </c>
      <c r="C76" s="22" t="s">
        <v>18</v>
      </c>
      <c r="D76" s="24">
        <v>196</v>
      </c>
      <c r="E76" s="26">
        <v>144</v>
      </c>
      <c r="F76" s="26">
        <v>26</v>
      </c>
      <c r="G76" s="28">
        <v>3</v>
      </c>
      <c r="H76" s="28">
        <v>96</v>
      </c>
      <c r="I76" s="28">
        <v>10</v>
      </c>
      <c r="J76" s="30">
        <v>0</v>
      </c>
      <c r="K76" s="28">
        <v>2</v>
      </c>
      <c r="L76" s="28">
        <v>2</v>
      </c>
      <c r="M76" s="28">
        <v>2</v>
      </c>
      <c r="N76" s="30">
        <v>0</v>
      </c>
      <c r="O76" s="30">
        <v>0</v>
      </c>
      <c r="P76" s="28">
        <v>2</v>
      </c>
      <c r="Q76" s="30">
        <v>0</v>
      </c>
      <c r="R76" s="28">
        <v>1</v>
      </c>
      <c r="S76" s="32">
        <v>100</v>
      </c>
      <c r="T76" s="34">
        <v>73.469387755102</v>
      </c>
      <c r="U76" s="34">
        <v>13.265306122449</v>
      </c>
      <c r="V76" s="34">
        <v>1.53061224489796</v>
      </c>
      <c r="W76" s="34">
        <v>48.9795918367347</v>
      </c>
      <c r="X76" s="34">
        <v>5.10204081632653</v>
      </c>
      <c r="Y76" s="36">
        <v>0</v>
      </c>
      <c r="Z76" s="34">
        <v>1.02040816326531</v>
      </c>
      <c r="AA76" s="34">
        <v>1.02040816326531</v>
      </c>
      <c r="AB76" s="34">
        <v>1.02040816326531</v>
      </c>
      <c r="AC76" s="36">
        <v>0</v>
      </c>
      <c r="AD76" s="36">
        <v>0</v>
      </c>
      <c r="AE76" s="34">
        <v>1.02040816326531</v>
      </c>
      <c r="AF76" s="36">
        <v>0</v>
      </c>
      <c r="AG76" s="34">
        <v>0.510204081632653</v>
      </c>
      <c r="AH76" s="15"/>
    </row>
    <row r="77" spans="1:34" ht="12" customHeight="1">
      <c r="A77" s="20"/>
      <c r="B77" s="20" t="s">
        <v>19</v>
      </c>
      <c r="C77" s="22" t="s">
        <v>19</v>
      </c>
      <c r="D77" s="24">
        <v>52</v>
      </c>
      <c r="E77" s="26">
        <v>38</v>
      </c>
      <c r="F77" s="26">
        <v>4</v>
      </c>
      <c r="G77" s="30">
        <v>0</v>
      </c>
      <c r="H77" s="28">
        <v>32</v>
      </c>
      <c r="I77" s="28">
        <v>1</v>
      </c>
      <c r="J77" s="30">
        <v>0</v>
      </c>
      <c r="K77" s="30">
        <v>0</v>
      </c>
      <c r="L77" s="30">
        <v>0</v>
      </c>
      <c r="M77" s="28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2">
        <v>100</v>
      </c>
      <c r="T77" s="34">
        <v>73.0769230769231</v>
      </c>
      <c r="U77" s="34">
        <v>7.69230769230769</v>
      </c>
      <c r="V77" s="36">
        <v>0</v>
      </c>
      <c r="W77" s="34">
        <v>61.5384615384615</v>
      </c>
      <c r="X77" s="34">
        <v>1.92307692307692</v>
      </c>
      <c r="Y77" s="36">
        <v>0</v>
      </c>
      <c r="Z77" s="36">
        <v>0</v>
      </c>
      <c r="AA77" s="36">
        <v>0</v>
      </c>
      <c r="AB77" s="34">
        <v>1.92307692307692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15"/>
    </row>
    <row r="78" spans="1:34" ht="12" customHeight="1">
      <c r="A78" s="20"/>
      <c r="B78" s="20" t="s">
        <v>20</v>
      </c>
      <c r="C78" s="22" t="s">
        <v>20</v>
      </c>
      <c r="D78" s="24">
        <v>299</v>
      </c>
      <c r="E78" s="26">
        <v>233</v>
      </c>
      <c r="F78" s="26">
        <v>45</v>
      </c>
      <c r="G78" s="28">
        <v>1</v>
      </c>
      <c r="H78" s="28">
        <v>166</v>
      </c>
      <c r="I78" s="28">
        <v>13</v>
      </c>
      <c r="J78" s="28">
        <v>1</v>
      </c>
      <c r="K78" s="28">
        <v>1</v>
      </c>
      <c r="L78" s="30">
        <v>0</v>
      </c>
      <c r="M78" s="30">
        <v>0</v>
      </c>
      <c r="N78" s="30">
        <v>0</v>
      </c>
      <c r="O78" s="30">
        <v>0</v>
      </c>
      <c r="P78" s="28">
        <v>6</v>
      </c>
      <c r="Q78" s="30">
        <v>0</v>
      </c>
      <c r="R78" s="30">
        <v>0</v>
      </c>
      <c r="S78" s="32">
        <v>100</v>
      </c>
      <c r="T78" s="34">
        <v>77.9264214046823</v>
      </c>
      <c r="U78" s="34">
        <v>15.0501672240803</v>
      </c>
      <c r="V78" s="34">
        <v>0.334448160535117</v>
      </c>
      <c r="W78" s="34">
        <v>55.5183946488294</v>
      </c>
      <c r="X78" s="34">
        <v>4.34782608695652</v>
      </c>
      <c r="Y78" s="34">
        <v>0.334448160535117</v>
      </c>
      <c r="Z78" s="34">
        <v>0.334448160535117</v>
      </c>
      <c r="AA78" s="36">
        <v>0</v>
      </c>
      <c r="AB78" s="36">
        <v>0</v>
      </c>
      <c r="AC78" s="36">
        <v>0</v>
      </c>
      <c r="AD78" s="36">
        <v>0</v>
      </c>
      <c r="AE78" s="34">
        <v>2.0066889632107</v>
      </c>
      <c r="AF78" s="36">
        <v>0</v>
      </c>
      <c r="AG78" s="36">
        <v>0</v>
      </c>
      <c r="AH78" s="15"/>
    </row>
    <row r="79" spans="1:34" ht="12" customHeight="1">
      <c r="A79" s="20"/>
      <c r="B79" s="20" t="s">
        <v>21</v>
      </c>
      <c r="C79" s="22" t="s">
        <v>21</v>
      </c>
      <c r="D79" s="24">
        <v>137</v>
      </c>
      <c r="E79" s="26">
        <v>96</v>
      </c>
      <c r="F79" s="26">
        <v>14</v>
      </c>
      <c r="G79" s="28">
        <v>2</v>
      </c>
      <c r="H79" s="28">
        <v>60</v>
      </c>
      <c r="I79" s="28">
        <v>12</v>
      </c>
      <c r="J79" s="28">
        <v>1</v>
      </c>
      <c r="K79" s="28">
        <v>1</v>
      </c>
      <c r="L79" s="28">
        <v>1</v>
      </c>
      <c r="M79" s="28">
        <v>3</v>
      </c>
      <c r="N79" s="30">
        <v>0</v>
      </c>
      <c r="O79" s="30">
        <v>0</v>
      </c>
      <c r="P79" s="28">
        <v>2</v>
      </c>
      <c r="Q79" s="30">
        <v>0</v>
      </c>
      <c r="R79" s="30">
        <v>0</v>
      </c>
      <c r="S79" s="32">
        <v>100</v>
      </c>
      <c r="T79" s="34">
        <v>70.0729927007299</v>
      </c>
      <c r="U79" s="34">
        <v>10.2189781021898</v>
      </c>
      <c r="V79" s="34">
        <v>1.45985401459854</v>
      </c>
      <c r="W79" s="34">
        <v>43.7956204379562</v>
      </c>
      <c r="X79" s="34">
        <v>8.75912408759124</v>
      </c>
      <c r="Y79" s="34">
        <v>0.72992700729927</v>
      </c>
      <c r="Z79" s="34">
        <v>0.72992700729927</v>
      </c>
      <c r="AA79" s="34">
        <v>0.72992700729927</v>
      </c>
      <c r="AB79" s="34">
        <v>2.18978102189781</v>
      </c>
      <c r="AC79" s="36">
        <v>0</v>
      </c>
      <c r="AD79" s="36">
        <v>0</v>
      </c>
      <c r="AE79" s="34">
        <v>1.45985401459854</v>
      </c>
      <c r="AF79" s="36">
        <v>0</v>
      </c>
      <c r="AG79" s="36">
        <v>0</v>
      </c>
      <c r="AH79" s="15"/>
    </row>
    <row r="80" spans="1:34" ht="12" customHeight="1">
      <c r="A80" s="20"/>
      <c r="B80" s="20" t="s">
        <v>22</v>
      </c>
      <c r="C80" s="22" t="s">
        <v>22</v>
      </c>
      <c r="D80" s="24">
        <v>19</v>
      </c>
      <c r="E80" s="26">
        <v>13</v>
      </c>
      <c r="F80" s="26">
        <v>3</v>
      </c>
      <c r="G80" s="30">
        <v>0</v>
      </c>
      <c r="H80" s="28">
        <v>8</v>
      </c>
      <c r="I80" s="28">
        <v>2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2">
        <v>100</v>
      </c>
      <c r="T80" s="34">
        <v>68.4210526315789</v>
      </c>
      <c r="U80" s="34">
        <v>15.7894736842105</v>
      </c>
      <c r="V80" s="36">
        <v>0</v>
      </c>
      <c r="W80" s="34">
        <v>42.1052631578947</v>
      </c>
      <c r="X80" s="34">
        <v>10.5263157894737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15"/>
    </row>
    <row r="81" spans="1:34" ht="12" customHeight="1">
      <c r="A81" s="20"/>
      <c r="B81" s="20" t="s">
        <v>23</v>
      </c>
      <c r="C81" s="22" t="s">
        <v>23</v>
      </c>
      <c r="D81" s="24">
        <v>181</v>
      </c>
      <c r="E81" s="26">
        <v>87</v>
      </c>
      <c r="F81" s="26">
        <v>21</v>
      </c>
      <c r="G81" s="28">
        <v>4</v>
      </c>
      <c r="H81" s="28">
        <v>57</v>
      </c>
      <c r="I81" s="28">
        <v>2</v>
      </c>
      <c r="J81" s="30">
        <v>0</v>
      </c>
      <c r="K81" s="28">
        <v>1</v>
      </c>
      <c r="L81" s="30">
        <v>0</v>
      </c>
      <c r="M81" s="30">
        <v>0</v>
      </c>
      <c r="N81" s="30">
        <v>0</v>
      </c>
      <c r="O81" s="30">
        <v>0</v>
      </c>
      <c r="P81" s="28">
        <v>2</v>
      </c>
      <c r="Q81" s="30">
        <v>0</v>
      </c>
      <c r="R81" s="30">
        <v>0</v>
      </c>
      <c r="S81" s="32">
        <v>100</v>
      </c>
      <c r="T81" s="34">
        <v>48.0662983425414</v>
      </c>
      <c r="U81" s="34">
        <v>11.6022099447514</v>
      </c>
      <c r="V81" s="34">
        <v>2.20994475138122</v>
      </c>
      <c r="W81" s="34">
        <v>31.4917127071823</v>
      </c>
      <c r="X81" s="34">
        <v>1.10497237569061</v>
      </c>
      <c r="Y81" s="36">
        <v>0</v>
      </c>
      <c r="Z81" s="34">
        <v>0.552486187845304</v>
      </c>
      <c r="AA81" s="36">
        <v>0</v>
      </c>
      <c r="AB81" s="36">
        <v>0</v>
      </c>
      <c r="AC81" s="36">
        <v>0</v>
      </c>
      <c r="AD81" s="36">
        <v>0</v>
      </c>
      <c r="AE81" s="34">
        <v>1.10497237569061</v>
      </c>
      <c r="AF81" s="36">
        <v>0</v>
      </c>
      <c r="AG81" s="36">
        <v>0</v>
      </c>
      <c r="AH81" s="15"/>
    </row>
    <row r="82" spans="1:34" ht="12" customHeight="1">
      <c r="A82" s="20"/>
      <c r="B82" s="20" t="s">
        <v>24</v>
      </c>
      <c r="C82" s="22" t="s">
        <v>24</v>
      </c>
      <c r="D82" s="38">
        <v>0</v>
      </c>
      <c r="E82" s="39">
        <v>0</v>
      </c>
      <c r="F82" s="39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40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15"/>
    </row>
    <row r="83" spans="1:34" ht="12" customHeight="1">
      <c r="A83" s="20"/>
      <c r="B83" s="20" t="s">
        <v>25</v>
      </c>
      <c r="C83" s="22" t="s">
        <v>25</v>
      </c>
      <c r="D83" s="24">
        <v>39</v>
      </c>
      <c r="E83" s="26">
        <v>25</v>
      </c>
      <c r="F83" s="26">
        <v>3</v>
      </c>
      <c r="G83" s="30">
        <v>0</v>
      </c>
      <c r="H83" s="28">
        <v>17</v>
      </c>
      <c r="I83" s="28">
        <v>5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2">
        <v>100</v>
      </c>
      <c r="T83" s="34">
        <v>64.1025641025641</v>
      </c>
      <c r="U83" s="34">
        <v>7.69230769230769</v>
      </c>
      <c r="V83" s="36">
        <v>0</v>
      </c>
      <c r="W83" s="34">
        <v>43.5897435897436</v>
      </c>
      <c r="X83" s="34">
        <v>12.8205128205128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15"/>
    </row>
    <row r="84" spans="1:34" ht="12" customHeight="1">
      <c r="A84" s="20"/>
      <c r="B84" s="20" t="s">
        <v>26</v>
      </c>
      <c r="C84" s="22" t="s">
        <v>26</v>
      </c>
      <c r="D84" s="24">
        <v>23</v>
      </c>
      <c r="E84" s="26">
        <v>11</v>
      </c>
      <c r="F84" s="39">
        <v>0</v>
      </c>
      <c r="G84" s="30">
        <v>0</v>
      </c>
      <c r="H84" s="28">
        <v>8</v>
      </c>
      <c r="I84" s="28">
        <v>3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2">
        <v>100</v>
      </c>
      <c r="T84" s="34">
        <v>47.8260869565217</v>
      </c>
      <c r="U84" s="36">
        <v>0</v>
      </c>
      <c r="V84" s="36">
        <v>0</v>
      </c>
      <c r="W84" s="34">
        <v>34.7826086956522</v>
      </c>
      <c r="X84" s="34">
        <v>13.0434782608696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15"/>
    </row>
    <row r="85" spans="1:34" ht="12" customHeight="1">
      <c r="A85" s="20"/>
      <c r="B85" s="20" t="s">
        <v>27</v>
      </c>
      <c r="C85" s="22" t="s">
        <v>27</v>
      </c>
      <c r="D85" s="24">
        <v>10</v>
      </c>
      <c r="E85" s="26">
        <v>5</v>
      </c>
      <c r="F85" s="39">
        <v>0</v>
      </c>
      <c r="G85" s="30">
        <v>0</v>
      </c>
      <c r="H85" s="28">
        <v>4</v>
      </c>
      <c r="I85" s="28">
        <v>1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2">
        <v>100</v>
      </c>
      <c r="T85" s="34">
        <v>50</v>
      </c>
      <c r="U85" s="36">
        <v>0</v>
      </c>
      <c r="V85" s="36">
        <v>0</v>
      </c>
      <c r="W85" s="34">
        <v>40</v>
      </c>
      <c r="X85" s="34">
        <v>10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15"/>
    </row>
    <row r="86" spans="1:34" ht="12" customHeight="1">
      <c r="A86" s="20"/>
      <c r="B86" s="20" t="s">
        <v>28</v>
      </c>
      <c r="C86" s="22" t="s">
        <v>28</v>
      </c>
      <c r="D86" s="24">
        <v>17</v>
      </c>
      <c r="E86" s="26">
        <v>4</v>
      </c>
      <c r="F86" s="39">
        <v>0</v>
      </c>
      <c r="G86" s="30">
        <v>0</v>
      </c>
      <c r="H86" s="28">
        <v>3</v>
      </c>
      <c r="I86" s="28">
        <v>1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2">
        <v>100</v>
      </c>
      <c r="T86" s="34">
        <v>23.5294117647059</v>
      </c>
      <c r="U86" s="36">
        <v>0</v>
      </c>
      <c r="V86" s="36">
        <v>0</v>
      </c>
      <c r="W86" s="34">
        <v>17.6470588235294</v>
      </c>
      <c r="X86" s="34">
        <v>5.88235294117647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15"/>
    </row>
    <row r="87" spans="1:34" ht="12" customHeight="1">
      <c r="A87" s="20"/>
      <c r="B87" s="20" t="s">
        <v>29</v>
      </c>
      <c r="C87" s="22" t="s">
        <v>29</v>
      </c>
      <c r="D87" s="24">
        <v>13</v>
      </c>
      <c r="E87" s="26">
        <v>4</v>
      </c>
      <c r="F87" s="39">
        <v>0</v>
      </c>
      <c r="G87" s="30">
        <v>0</v>
      </c>
      <c r="H87" s="28">
        <v>4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2">
        <v>100</v>
      </c>
      <c r="T87" s="34">
        <v>30.7692307692308</v>
      </c>
      <c r="U87" s="36">
        <v>0</v>
      </c>
      <c r="V87" s="36">
        <v>0</v>
      </c>
      <c r="W87" s="34">
        <v>30.7692307692308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15"/>
    </row>
    <row r="88" spans="1:34" ht="12" customHeight="1">
      <c r="A88" s="20"/>
      <c r="B88" s="20" t="s">
        <v>30</v>
      </c>
      <c r="C88" s="22" t="s">
        <v>30</v>
      </c>
      <c r="D88" s="24">
        <v>4</v>
      </c>
      <c r="E88" s="26">
        <v>2</v>
      </c>
      <c r="F88" s="39">
        <v>0</v>
      </c>
      <c r="G88" s="30">
        <v>0</v>
      </c>
      <c r="H88" s="28">
        <v>1</v>
      </c>
      <c r="I88" s="28">
        <v>1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2">
        <v>100</v>
      </c>
      <c r="T88" s="34">
        <v>50</v>
      </c>
      <c r="U88" s="36">
        <v>0</v>
      </c>
      <c r="V88" s="36">
        <v>0</v>
      </c>
      <c r="W88" s="34">
        <v>25</v>
      </c>
      <c r="X88" s="34">
        <v>25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15"/>
    </row>
    <row r="89" spans="1:34" ht="12" customHeight="1">
      <c r="A89" s="20"/>
      <c r="B89" s="20" t="s">
        <v>31</v>
      </c>
      <c r="C89" s="22" t="s">
        <v>31</v>
      </c>
      <c r="D89" s="24">
        <v>70</v>
      </c>
      <c r="E89" s="26">
        <v>36</v>
      </c>
      <c r="F89" s="26">
        <v>3</v>
      </c>
      <c r="G89" s="28">
        <v>1</v>
      </c>
      <c r="H89" s="28">
        <v>31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28">
        <v>1</v>
      </c>
      <c r="Q89" s="30">
        <v>0</v>
      </c>
      <c r="R89" s="30">
        <v>0</v>
      </c>
      <c r="S89" s="32">
        <v>100</v>
      </c>
      <c r="T89" s="34">
        <v>51.4285714285714</v>
      </c>
      <c r="U89" s="34">
        <v>4.28571428571429</v>
      </c>
      <c r="V89" s="34">
        <v>1.42857142857143</v>
      </c>
      <c r="W89" s="34">
        <v>44.2857142857143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4">
        <v>1.42857142857143</v>
      </c>
      <c r="AF89" s="36">
        <v>0</v>
      </c>
      <c r="AG89" s="36">
        <v>0</v>
      </c>
      <c r="AH89" s="15"/>
    </row>
    <row r="90" spans="1:34" ht="12" customHeight="1">
      <c r="A90" s="20"/>
      <c r="B90" s="20" t="s">
        <v>32</v>
      </c>
      <c r="C90" s="22" t="s">
        <v>32</v>
      </c>
      <c r="D90" s="24">
        <v>51</v>
      </c>
      <c r="E90" s="26">
        <v>33</v>
      </c>
      <c r="F90" s="26">
        <v>17</v>
      </c>
      <c r="G90" s="30">
        <v>0</v>
      </c>
      <c r="H90" s="28">
        <v>14</v>
      </c>
      <c r="I90" s="28">
        <v>1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28">
        <v>1</v>
      </c>
      <c r="S90" s="32">
        <v>100</v>
      </c>
      <c r="T90" s="34">
        <v>64.7058823529412</v>
      </c>
      <c r="U90" s="34">
        <v>33.3333333333333</v>
      </c>
      <c r="V90" s="36">
        <v>0</v>
      </c>
      <c r="W90" s="34">
        <v>27.4509803921569</v>
      </c>
      <c r="X90" s="34">
        <v>1.96078431372549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4">
        <v>1.96078431372549</v>
      </c>
      <c r="AH90" s="15"/>
    </row>
    <row r="91" spans="1:34" ht="12" customHeight="1">
      <c r="A91" s="20"/>
      <c r="B91" s="20" t="s">
        <v>33</v>
      </c>
      <c r="C91" s="22" t="s">
        <v>33</v>
      </c>
      <c r="D91" s="24">
        <v>46</v>
      </c>
      <c r="E91" s="26">
        <v>20</v>
      </c>
      <c r="F91" s="39">
        <v>0</v>
      </c>
      <c r="G91" s="30">
        <v>0</v>
      </c>
      <c r="H91" s="28">
        <v>20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2">
        <v>100</v>
      </c>
      <c r="T91" s="34">
        <v>43.4782608695652</v>
      </c>
      <c r="U91" s="36">
        <v>0</v>
      </c>
      <c r="V91" s="36">
        <v>0</v>
      </c>
      <c r="W91" s="34">
        <v>43.4782608695652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15"/>
    </row>
    <row r="92" spans="1:34" ht="12" customHeight="1">
      <c r="A92" s="20"/>
      <c r="B92" s="20" t="s">
        <v>34</v>
      </c>
      <c r="C92" s="22" t="s">
        <v>34</v>
      </c>
      <c r="D92" s="38">
        <v>0</v>
      </c>
      <c r="E92" s="39">
        <v>0</v>
      </c>
      <c r="F92" s="39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40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15"/>
    </row>
    <row r="93" spans="1:34" ht="12" customHeight="1">
      <c r="A93" s="20"/>
      <c r="B93" s="20" t="s">
        <v>35</v>
      </c>
      <c r="C93" s="22" t="s">
        <v>35</v>
      </c>
      <c r="D93" s="24">
        <v>13</v>
      </c>
      <c r="E93" s="26">
        <v>12</v>
      </c>
      <c r="F93" s="26">
        <v>4</v>
      </c>
      <c r="G93" s="30">
        <v>0</v>
      </c>
      <c r="H93" s="28">
        <v>8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2">
        <v>100</v>
      </c>
      <c r="T93" s="34">
        <v>92.3076923076923</v>
      </c>
      <c r="U93" s="34">
        <v>30.7692307692308</v>
      </c>
      <c r="V93" s="36">
        <v>0</v>
      </c>
      <c r="W93" s="34">
        <v>61.5384615384615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15"/>
    </row>
    <row r="94" spans="1:34" ht="12" customHeight="1">
      <c r="A94" s="20"/>
      <c r="B94" s="20" t="s">
        <v>36</v>
      </c>
      <c r="C94" s="22" t="s">
        <v>36</v>
      </c>
      <c r="D94" s="24">
        <v>20</v>
      </c>
      <c r="E94" s="26">
        <v>13</v>
      </c>
      <c r="F94" s="26">
        <v>7</v>
      </c>
      <c r="G94" s="30">
        <v>0</v>
      </c>
      <c r="H94" s="28">
        <v>6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2">
        <v>100</v>
      </c>
      <c r="T94" s="34">
        <v>65</v>
      </c>
      <c r="U94" s="34">
        <v>35</v>
      </c>
      <c r="V94" s="36">
        <v>0</v>
      </c>
      <c r="W94" s="34">
        <v>30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15"/>
    </row>
    <row r="95" spans="1:34" ht="12" customHeight="1">
      <c r="A95" s="20"/>
      <c r="B95" s="20" t="s">
        <v>37</v>
      </c>
      <c r="C95" s="22" t="s">
        <v>37</v>
      </c>
      <c r="D95" s="24">
        <v>9</v>
      </c>
      <c r="E95" s="26">
        <v>4</v>
      </c>
      <c r="F95" s="39">
        <v>0</v>
      </c>
      <c r="G95" s="30">
        <v>0</v>
      </c>
      <c r="H95" s="28">
        <v>4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2">
        <v>100</v>
      </c>
      <c r="T95" s="34">
        <v>44.4444444444444</v>
      </c>
      <c r="U95" s="36">
        <v>0</v>
      </c>
      <c r="V95" s="36">
        <v>0</v>
      </c>
      <c r="W95" s="34">
        <v>44.4444444444444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15"/>
    </row>
    <row r="96" spans="1:34" ht="12" customHeight="1">
      <c r="A96" s="20"/>
      <c r="B96" s="20" t="s">
        <v>38</v>
      </c>
      <c r="C96" s="22" t="s">
        <v>38</v>
      </c>
      <c r="D96" s="38">
        <v>0</v>
      </c>
      <c r="E96" s="39">
        <v>0</v>
      </c>
      <c r="F96" s="39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40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15"/>
    </row>
    <row r="97" spans="1:34" ht="12" customHeight="1">
      <c r="A97" s="20"/>
      <c r="B97" s="20" t="s">
        <v>39</v>
      </c>
      <c r="C97" s="22" t="s">
        <v>39</v>
      </c>
      <c r="D97" s="38">
        <v>0</v>
      </c>
      <c r="E97" s="39">
        <v>0</v>
      </c>
      <c r="F97" s="39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40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15"/>
    </row>
    <row r="98" spans="1:34" ht="24.75" customHeight="1">
      <c r="A98" s="10" t="s">
        <v>50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</sheetData>
  <sheetProtection/>
  <mergeCells count="7">
    <mergeCell ref="AG5:AH5"/>
    <mergeCell ref="A98:AH98"/>
    <mergeCell ref="A1:AH1"/>
    <mergeCell ref="A2:AH2"/>
    <mergeCell ref="A3:AH3"/>
    <mergeCell ref="D4:R4"/>
    <mergeCell ref="S4:AH4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9" scale="80" r:id="rId1"/>
  <headerFooter alignWithMargins="0">
    <oddFooter>&amp;C&amp;"新細明體"&amp;10</oddFooter>
  </headerFooter>
  <rowBreaks count="1" manualBreakCount="1">
    <brk id="5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outlinePr summaryBelow="0" summaryRight="0"/>
  </sheetPr>
  <dimension ref="A1:AI9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5.625" style="21" customWidth="1"/>
    <col min="2" max="2" width="0.875" style="21" hidden="1" customWidth="1"/>
    <col min="3" max="3" width="5.125" style="21" customWidth="1"/>
    <col min="4" max="6" width="5.125" style="11" customWidth="1"/>
    <col min="7" max="7" width="4.875" style="11" customWidth="1"/>
    <col min="8" max="8" width="5.125" style="11" customWidth="1"/>
    <col min="9" max="18" width="4.875" style="11" customWidth="1"/>
    <col min="19" max="19" width="6.25390625" style="11" customWidth="1"/>
    <col min="20" max="21" width="5.75390625" style="11" customWidth="1"/>
    <col min="22" max="22" width="5.125" style="11" customWidth="1"/>
    <col min="23" max="23" width="5.375" style="11" customWidth="1"/>
    <col min="24" max="24" width="5.125" style="11" customWidth="1"/>
    <col min="25" max="33" width="4.875" style="11" customWidth="1"/>
    <col min="34" max="34" width="0.12890625" style="11" customWidth="1"/>
    <col min="35" max="35" width="0" style="11" hidden="1" customWidth="1"/>
    <col min="36" max="36" width="9.00390625" style="11" customWidth="1"/>
    <col min="37" max="16384" width="9.00390625" style="11" customWidth="1"/>
  </cols>
  <sheetData>
    <row r="1" spans="1:35" ht="15.75" customHeight="1">
      <c r="A1" s="8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49" t="s">
        <v>44</v>
      </c>
    </row>
    <row r="2" spans="1:34" ht="15.75" customHeight="1">
      <c r="A2" s="6" t="str">
        <f>LEFT(AI1,3)&amp;"學年度 SY"&amp;VALUE(LEFT(AI1,3)+1911)&amp;"-"&amp;+VALUE(LEFT(AI1,3)+1912)</f>
        <v>109學年度 SY2020-2021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12" customFormat="1" ht="12" customHeight="1">
      <c r="A3" s="5" t="str">
        <f>"單位：人；％"</f>
        <v>單位：人；％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2.75">
      <c r="A4" s="16"/>
      <c r="B4" s="16"/>
      <c r="C4" s="17"/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 t="s">
        <v>1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2" customHeight="1">
      <c r="A5" s="18"/>
      <c r="B5" s="18"/>
      <c r="C5" s="19"/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3" t="s">
        <v>10</v>
      </c>
      <c r="M5" s="14" t="s">
        <v>11</v>
      </c>
      <c r="N5" s="13" t="s">
        <v>12</v>
      </c>
      <c r="O5" s="13" t="s">
        <v>13</v>
      </c>
      <c r="P5" s="13" t="s">
        <v>14</v>
      </c>
      <c r="Q5" s="13" t="s">
        <v>15</v>
      </c>
      <c r="R5" s="13" t="s">
        <v>16</v>
      </c>
      <c r="S5" s="13" t="s">
        <v>2</v>
      </c>
      <c r="T5" s="13" t="s">
        <v>3</v>
      </c>
      <c r="U5" s="13" t="s">
        <v>4</v>
      </c>
      <c r="V5" s="13" t="s">
        <v>5</v>
      </c>
      <c r="W5" s="13" t="s">
        <v>6</v>
      </c>
      <c r="X5" s="13" t="s">
        <v>7</v>
      </c>
      <c r="Y5" s="13" t="s">
        <v>8</v>
      </c>
      <c r="Z5" s="14" t="s">
        <v>9</v>
      </c>
      <c r="AA5" s="13" t="s">
        <v>10</v>
      </c>
      <c r="AB5" s="14" t="s">
        <v>11</v>
      </c>
      <c r="AC5" s="13" t="s">
        <v>12</v>
      </c>
      <c r="AD5" s="13" t="s">
        <v>13</v>
      </c>
      <c r="AE5" s="13" t="s">
        <v>14</v>
      </c>
      <c r="AF5" s="13" t="s">
        <v>15</v>
      </c>
      <c r="AG5" s="2" t="s">
        <v>16</v>
      </c>
      <c r="AH5" s="2"/>
    </row>
    <row r="6" spans="1:34" ht="12" customHeight="1">
      <c r="A6" s="23" t="s">
        <v>52</v>
      </c>
      <c r="B6" s="23"/>
      <c r="C6" s="50"/>
      <c r="D6" s="25">
        <v>506</v>
      </c>
      <c r="E6" s="27">
        <v>359</v>
      </c>
      <c r="F6" s="27">
        <v>123</v>
      </c>
      <c r="G6" s="29">
        <v>1</v>
      </c>
      <c r="H6" s="29">
        <v>209</v>
      </c>
      <c r="I6" s="29">
        <v>12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29">
        <v>1</v>
      </c>
      <c r="P6" s="29">
        <v>13</v>
      </c>
      <c r="Q6" s="31">
        <v>0</v>
      </c>
      <c r="R6" s="31">
        <v>0</v>
      </c>
      <c r="S6" s="33">
        <v>100</v>
      </c>
      <c r="T6" s="35">
        <v>70.9486166007905</v>
      </c>
      <c r="U6" s="35">
        <v>24.3083003952569</v>
      </c>
      <c r="V6" s="35">
        <v>0.197628458498024</v>
      </c>
      <c r="W6" s="35">
        <v>41.304347826087</v>
      </c>
      <c r="X6" s="35">
        <v>2.37154150197628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5">
        <v>0.197628458498024</v>
      </c>
      <c r="AE6" s="35">
        <v>2.56916996047431</v>
      </c>
      <c r="AF6" s="37">
        <v>0</v>
      </c>
      <c r="AG6" s="37">
        <v>0</v>
      </c>
      <c r="AH6" s="15"/>
    </row>
    <row r="7" spans="1:34" ht="12" customHeight="1">
      <c r="A7" s="20"/>
      <c r="B7" s="20" t="s">
        <v>18</v>
      </c>
      <c r="C7" s="22" t="s">
        <v>18</v>
      </c>
      <c r="D7" s="24">
        <v>10</v>
      </c>
      <c r="E7" s="26">
        <v>9</v>
      </c>
      <c r="F7" s="26">
        <v>4</v>
      </c>
      <c r="G7" s="30">
        <v>0</v>
      </c>
      <c r="H7" s="28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28">
        <v>2</v>
      </c>
      <c r="Q7" s="30">
        <v>0</v>
      </c>
      <c r="R7" s="30">
        <v>0</v>
      </c>
      <c r="S7" s="32">
        <v>100</v>
      </c>
      <c r="T7" s="34">
        <v>90</v>
      </c>
      <c r="U7" s="34">
        <v>40</v>
      </c>
      <c r="V7" s="36">
        <v>0</v>
      </c>
      <c r="W7" s="34">
        <v>30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4">
        <v>20</v>
      </c>
      <c r="AF7" s="36">
        <v>0</v>
      </c>
      <c r="AG7" s="36">
        <v>0</v>
      </c>
      <c r="AH7" s="15"/>
    </row>
    <row r="8" spans="1:34" ht="12" customHeight="1">
      <c r="A8" s="20"/>
      <c r="B8" s="20" t="s">
        <v>19</v>
      </c>
      <c r="C8" s="22" t="s">
        <v>19</v>
      </c>
      <c r="D8" s="24">
        <v>5</v>
      </c>
      <c r="E8" s="26">
        <v>5</v>
      </c>
      <c r="F8" s="26">
        <v>3</v>
      </c>
      <c r="G8" s="30">
        <v>0</v>
      </c>
      <c r="H8" s="28">
        <v>2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2">
        <v>100</v>
      </c>
      <c r="T8" s="34">
        <v>100</v>
      </c>
      <c r="U8" s="34">
        <v>60</v>
      </c>
      <c r="V8" s="36">
        <v>0</v>
      </c>
      <c r="W8" s="34">
        <v>40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15"/>
    </row>
    <row r="9" spans="1:34" ht="12" customHeight="1">
      <c r="A9" s="20"/>
      <c r="B9" s="20" t="s">
        <v>20</v>
      </c>
      <c r="C9" s="22" t="s">
        <v>20</v>
      </c>
      <c r="D9" s="24">
        <v>13</v>
      </c>
      <c r="E9" s="26">
        <v>13</v>
      </c>
      <c r="F9" s="26">
        <v>1</v>
      </c>
      <c r="G9" s="30">
        <v>0</v>
      </c>
      <c r="H9" s="28">
        <v>12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2">
        <v>100</v>
      </c>
      <c r="T9" s="34">
        <v>100</v>
      </c>
      <c r="U9" s="34">
        <v>7.69230769230769</v>
      </c>
      <c r="V9" s="36">
        <v>0</v>
      </c>
      <c r="W9" s="34">
        <v>92.3076923076923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15"/>
    </row>
    <row r="10" spans="1:34" ht="12" customHeight="1">
      <c r="A10" s="20"/>
      <c r="B10" s="20" t="s">
        <v>21</v>
      </c>
      <c r="C10" s="22" t="s">
        <v>21</v>
      </c>
      <c r="D10" s="24">
        <v>1</v>
      </c>
      <c r="E10" s="26">
        <v>1</v>
      </c>
      <c r="F10" s="26">
        <v>1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2">
        <v>100</v>
      </c>
      <c r="T10" s="34">
        <v>100</v>
      </c>
      <c r="U10" s="34">
        <v>100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15"/>
    </row>
    <row r="11" spans="1:34" ht="12" customHeight="1">
      <c r="A11" s="20"/>
      <c r="B11" s="20" t="s">
        <v>22</v>
      </c>
      <c r="C11" s="22" t="s">
        <v>22</v>
      </c>
      <c r="D11" s="24">
        <v>2</v>
      </c>
      <c r="E11" s="26">
        <v>2</v>
      </c>
      <c r="F11" s="26">
        <v>1</v>
      </c>
      <c r="G11" s="28">
        <v>1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2">
        <v>100</v>
      </c>
      <c r="T11" s="34">
        <v>100</v>
      </c>
      <c r="U11" s="34">
        <v>50</v>
      </c>
      <c r="V11" s="34">
        <v>50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15"/>
    </row>
    <row r="12" spans="1:34" ht="12" customHeight="1">
      <c r="A12" s="20"/>
      <c r="B12" s="20" t="s">
        <v>23</v>
      </c>
      <c r="C12" s="22" t="s">
        <v>23</v>
      </c>
      <c r="D12" s="24">
        <v>17</v>
      </c>
      <c r="E12" s="26">
        <v>10</v>
      </c>
      <c r="F12" s="26">
        <v>5</v>
      </c>
      <c r="G12" s="30">
        <v>0</v>
      </c>
      <c r="H12" s="28">
        <v>5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2">
        <v>100</v>
      </c>
      <c r="T12" s="34">
        <v>58.8235294117647</v>
      </c>
      <c r="U12" s="34">
        <v>29.4117647058824</v>
      </c>
      <c r="V12" s="36">
        <v>0</v>
      </c>
      <c r="W12" s="34">
        <v>29.4117647058824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15"/>
    </row>
    <row r="13" spans="1:34" ht="12" customHeight="1">
      <c r="A13" s="20"/>
      <c r="B13" s="20" t="s">
        <v>24</v>
      </c>
      <c r="C13" s="22" t="s">
        <v>24</v>
      </c>
      <c r="D13" s="24">
        <v>27</v>
      </c>
      <c r="E13" s="26">
        <v>18</v>
      </c>
      <c r="F13" s="26">
        <v>15</v>
      </c>
      <c r="G13" s="30">
        <v>0</v>
      </c>
      <c r="H13" s="28">
        <v>3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2">
        <v>100</v>
      </c>
      <c r="T13" s="34">
        <v>66.6666666666667</v>
      </c>
      <c r="U13" s="34">
        <v>55.5555555555556</v>
      </c>
      <c r="V13" s="36">
        <v>0</v>
      </c>
      <c r="W13" s="34">
        <v>11.1111111111111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15"/>
    </row>
    <row r="14" spans="1:34" ht="12" customHeight="1">
      <c r="A14" s="20"/>
      <c r="B14" s="20" t="s">
        <v>25</v>
      </c>
      <c r="C14" s="22" t="s">
        <v>25</v>
      </c>
      <c r="D14" s="24">
        <v>4</v>
      </c>
      <c r="E14" s="26">
        <v>4</v>
      </c>
      <c r="F14" s="26">
        <v>3</v>
      </c>
      <c r="G14" s="30">
        <v>0</v>
      </c>
      <c r="H14" s="28">
        <v>1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2">
        <v>100</v>
      </c>
      <c r="T14" s="34">
        <v>100</v>
      </c>
      <c r="U14" s="34">
        <v>75</v>
      </c>
      <c r="V14" s="36">
        <v>0</v>
      </c>
      <c r="W14" s="34">
        <v>25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15"/>
    </row>
    <row r="15" spans="1:34" ht="12" customHeight="1">
      <c r="A15" s="20"/>
      <c r="B15" s="20" t="s">
        <v>26</v>
      </c>
      <c r="C15" s="22" t="s">
        <v>26</v>
      </c>
      <c r="D15" s="24">
        <v>1</v>
      </c>
      <c r="E15" s="26">
        <v>1</v>
      </c>
      <c r="F15" s="26">
        <v>1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2">
        <v>100</v>
      </c>
      <c r="T15" s="34">
        <v>100</v>
      </c>
      <c r="U15" s="34">
        <v>100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15"/>
    </row>
    <row r="16" spans="1:34" ht="12" customHeight="1">
      <c r="A16" s="20"/>
      <c r="B16" s="20" t="s">
        <v>27</v>
      </c>
      <c r="C16" s="22" t="s">
        <v>27</v>
      </c>
      <c r="D16" s="24">
        <v>8</v>
      </c>
      <c r="E16" s="26">
        <v>8</v>
      </c>
      <c r="F16" s="26">
        <v>3</v>
      </c>
      <c r="G16" s="30">
        <v>0</v>
      </c>
      <c r="H16" s="28">
        <v>3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28">
        <v>2</v>
      </c>
      <c r="Q16" s="30">
        <v>0</v>
      </c>
      <c r="R16" s="30">
        <v>0</v>
      </c>
      <c r="S16" s="32">
        <v>100</v>
      </c>
      <c r="T16" s="34">
        <v>100</v>
      </c>
      <c r="U16" s="34">
        <v>37.5</v>
      </c>
      <c r="V16" s="36">
        <v>0</v>
      </c>
      <c r="W16" s="34">
        <v>37.5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4">
        <v>25</v>
      </c>
      <c r="AF16" s="36">
        <v>0</v>
      </c>
      <c r="AG16" s="36">
        <v>0</v>
      </c>
      <c r="AH16" s="15"/>
    </row>
    <row r="17" spans="1:34" ht="12" customHeight="1">
      <c r="A17" s="20"/>
      <c r="B17" s="20" t="s">
        <v>28</v>
      </c>
      <c r="C17" s="22" t="s">
        <v>28</v>
      </c>
      <c r="D17" s="24">
        <v>12</v>
      </c>
      <c r="E17" s="26">
        <v>10</v>
      </c>
      <c r="F17" s="26">
        <v>5</v>
      </c>
      <c r="G17" s="30">
        <v>0</v>
      </c>
      <c r="H17" s="28">
        <v>4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28">
        <v>1</v>
      </c>
      <c r="P17" s="30">
        <v>0</v>
      </c>
      <c r="Q17" s="30">
        <v>0</v>
      </c>
      <c r="R17" s="30">
        <v>0</v>
      </c>
      <c r="S17" s="32">
        <v>100</v>
      </c>
      <c r="T17" s="34">
        <v>83.3333333333333</v>
      </c>
      <c r="U17" s="34">
        <v>41.6666666666667</v>
      </c>
      <c r="V17" s="36">
        <v>0</v>
      </c>
      <c r="W17" s="34">
        <v>33.3333333333333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4">
        <v>8.33333333333333</v>
      </c>
      <c r="AE17" s="36">
        <v>0</v>
      </c>
      <c r="AF17" s="36">
        <v>0</v>
      </c>
      <c r="AG17" s="36">
        <v>0</v>
      </c>
      <c r="AH17" s="15"/>
    </row>
    <row r="18" spans="1:34" ht="12" customHeight="1">
      <c r="A18" s="20"/>
      <c r="B18" s="20" t="s">
        <v>29</v>
      </c>
      <c r="C18" s="22" t="s">
        <v>29</v>
      </c>
      <c r="D18" s="24">
        <v>2</v>
      </c>
      <c r="E18" s="26">
        <v>1</v>
      </c>
      <c r="F18" s="39">
        <v>0</v>
      </c>
      <c r="G18" s="30">
        <v>0</v>
      </c>
      <c r="H18" s="28">
        <v>1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2">
        <v>100</v>
      </c>
      <c r="T18" s="34">
        <v>50</v>
      </c>
      <c r="U18" s="36">
        <v>0</v>
      </c>
      <c r="V18" s="36">
        <v>0</v>
      </c>
      <c r="W18" s="34">
        <v>50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15"/>
    </row>
    <row r="19" spans="1:34" ht="12" customHeight="1">
      <c r="A19" s="20"/>
      <c r="B19" s="20" t="s">
        <v>30</v>
      </c>
      <c r="C19" s="22" t="s">
        <v>30</v>
      </c>
      <c r="D19" s="38">
        <v>0</v>
      </c>
      <c r="E19" s="39">
        <v>0</v>
      </c>
      <c r="F19" s="39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40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15"/>
    </row>
    <row r="20" spans="1:34" ht="12" customHeight="1">
      <c r="A20" s="20"/>
      <c r="B20" s="20" t="s">
        <v>31</v>
      </c>
      <c r="C20" s="22" t="s">
        <v>31</v>
      </c>
      <c r="D20" s="24">
        <v>22</v>
      </c>
      <c r="E20" s="26">
        <v>20</v>
      </c>
      <c r="F20" s="26">
        <v>8</v>
      </c>
      <c r="G20" s="30">
        <v>0</v>
      </c>
      <c r="H20" s="28">
        <v>10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28">
        <v>2</v>
      </c>
      <c r="Q20" s="30">
        <v>0</v>
      </c>
      <c r="R20" s="30">
        <v>0</v>
      </c>
      <c r="S20" s="32">
        <v>100</v>
      </c>
      <c r="T20" s="34">
        <v>90.9090909090909</v>
      </c>
      <c r="U20" s="34">
        <v>36.3636363636364</v>
      </c>
      <c r="V20" s="36">
        <v>0</v>
      </c>
      <c r="W20" s="34">
        <v>45.4545454545455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4">
        <v>9.09090909090909</v>
      </c>
      <c r="AF20" s="36">
        <v>0</v>
      </c>
      <c r="AG20" s="36">
        <v>0</v>
      </c>
      <c r="AH20" s="15"/>
    </row>
    <row r="21" spans="1:34" ht="12" customHeight="1">
      <c r="A21" s="20"/>
      <c r="B21" s="20" t="s">
        <v>32</v>
      </c>
      <c r="C21" s="22" t="s">
        <v>32</v>
      </c>
      <c r="D21" s="24">
        <v>182</v>
      </c>
      <c r="E21" s="26">
        <v>151</v>
      </c>
      <c r="F21" s="26">
        <v>51</v>
      </c>
      <c r="G21" s="30">
        <v>0</v>
      </c>
      <c r="H21" s="28">
        <v>93</v>
      </c>
      <c r="I21" s="28">
        <v>1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28">
        <v>6</v>
      </c>
      <c r="Q21" s="30">
        <v>0</v>
      </c>
      <c r="R21" s="30">
        <v>0</v>
      </c>
      <c r="S21" s="32">
        <v>100</v>
      </c>
      <c r="T21" s="34">
        <v>82.967032967033</v>
      </c>
      <c r="U21" s="34">
        <v>28.021978021978</v>
      </c>
      <c r="V21" s="36">
        <v>0</v>
      </c>
      <c r="W21" s="34">
        <v>51.0989010989011</v>
      </c>
      <c r="X21" s="34">
        <v>0.549450549450549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4">
        <v>3.2967032967033</v>
      </c>
      <c r="AF21" s="36">
        <v>0</v>
      </c>
      <c r="AG21" s="36">
        <v>0</v>
      </c>
      <c r="AH21" s="15"/>
    </row>
    <row r="22" spans="1:34" ht="12" customHeight="1">
      <c r="A22" s="20"/>
      <c r="B22" s="20" t="s">
        <v>33</v>
      </c>
      <c r="C22" s="22" t="s">
        <v>33</v>
      </c>
      <c r="D22" s="24">
        <v>176</v>
      </c>
      <c r="E22" s="26">
        <v>91</v>
      </c>
      <c r="F22" s="26">
        <v>15</v>
      </c>
      <c r="G22" s="30">
        <v>0</v>
      </c>
      <c r="H22" s="28">
        <v>68</v>
      </c>
      <c r="I22" s="28">
        <v>7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28">
        <v>1</v>
      </c>
      <c r="Q22" s="30">
        <v>0</v>
      </c>
      <c r="R22" s="30">
        <v>0</v>
      </c>
      <c r="S22" s="32">
        <v>100</v>
      </c>
      <c r="T22" s="34">
        <v>51.7045454545455</v>
      </c>
      <c r="U22" s="34">
        <v>8.52272727272727</v>
      </c>
      <c r="V22" s="36">
        <v>0</v>
      </c>
      <c r="W22" s="34">
        <v>38.6363636363636</v>
      </c>
      <c r="X22" s="34">
        <v>3.97727272727273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4">
        <v>0.568181818181818</v>
      </c>
      <c r="AF22" s="36">
        <v>0</v>
      </c>
      <c r="AG22" s="36">
        <v>0</v>
      </c>
      <c r="AH22" s="15"/>
    </row>
    <row r="23" spans="1:34" ht="12" customHeight="1">
      <c r="A23" s="20"/>
      <c r="B23" s="20" t="s">
        <v>34</v>
      </c>
      <c r="C23" s="22" t="s">
        <v>34</v>
      </c>
      <c r="D23" s="38">
        <v>0</v>
      </c>
      <c r="E23" s="39">
        <v>0</v>
      </c>
      <c r="F23" s="39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40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15"/>
    </row>
    <row r="24" spans="1:34" ht="12" customHeight="1">
      <c r="A24" s="20"/>
      <c r="B24" s="20" t="s">
        <v>35</v>
      </c>
      <c r="C24" s="22" t="s">
        <v>35</v>
      </c>
      <c r="D24" s="24">
        <v>3</v>
      </c>
      <c r="E24" s="26">
        <v>2</v>
      </c>
      <c r="F24" s="26">
        <v>1</v>
      </c>
      <c r="G24" s="30">
        <v>0</v>
      </c>
      <c r="H24" s="28">
        <v>1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2">
        <v>100</v>
      </c>
      <c r="T24" s="34">
        <v>66.6666666666667</v>
      </c>
      <c r="U24" s="34">
        <v>33.3333333333333</v>
      </c>
      <c r="V24" s="36">
        <v>0</v>
      </c>
      <c r="W24" s="34">
        <v>33.3333333333333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15"/>
    </row>
    <row r="25" spans="1:34" ht="12" customHeight="1">
      <c r="A25" s="20"/>
      <c r="B25" s="20" t="s">
        <v>36</v>
      </c>
      <c r="C25" s="22" t="s">
        <v>36</v>
      </c>
      <c r="D25" s="24">
        <v>6</v>
      </c>
      <c r="E25" s="26">
        <v>4</v>
      </c>
      <c r="F25" s="26">
        <v>2</v>
      </c>
      <c r="G25" s="30">
        <v>0</v>
      </c>
      <c r="H25" s="28">
        <v>1</v>
      </c>
      <c r="I25" s="28">
        <v>1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2">
        <v>100</v>
      </c>
      <c r="T25" s="34">
        <v>66.6666666666667</v>
      </c>
      <c r="U25" s="34">
        <v>33.3333333333333</v>
      </c>
      <c r="V25" s="36">
        <v>0</v>
      </c>
      <c r="W25" s="34">
        <v>16.6666666666667</v>
      </c>
      <c r="X25" s="34">
        <v>16.6666666666667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15"/>
    </row>
    <row r="26" spans="1:34" ht="12" customHeight="1">
      <c r="A26" s="20"/>
      <c r="B26" s="20" t="s">
        <v>37</v>
      </c>
      <c r="C26" s="22" t="s">
        <v>37</v>
      </c>
      <c r="D26" s="24">
        <v>13</v>
      </c>
      <c r="E26" s="26">
        <v>7</v>
      </c>
      <c r="F26" s="26">
        <v>3</v>
      </c>
      <c r="G26" s="30">
        <v>0</v>
      </c>
      <c r="H26" s="28">
        <v>1</v>
      </c>
      <c r="I26" s="28">
        <v>3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2">
        <v>100</v>
      </c>
      <c r="T26" s="34">
        <v>53.8461538461538</v>
      </c>
      <c r="U26" s="34">
        <v>23.0769230769231</v>
      </c>
      <c r="V26" s="36">
        <v>0</v>
      </c>
      <c r="W26" s="34">
        <v>7.69230769230769</v>
      </c>
      <c r="X26" s="34">
        <v>23.0769230769231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15"/>
    </row>
    <row r="27" spans="1:34" ht="12" customHeight="1">
      <c r="A27" s="20"/>
      <c r="B27" s="20" t="s">
        <v>38</v>
      </c>
      <c r="C27" s="22" t="s">
        <v>38</v>
      </c>
      <c r="D27" s="38">
        <v>0</v>
      </c>
      <c r="E27" s="39">
        <v>0</v>
      </c>
      <c r="F27" s="39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40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15"/>
    </row>
    <row r="28" spans="1:34" ht="12" customHeight="1">
      <c r="A28" s="20"/>
      <c r="B28" s="20" t="s">
        <v>39</v>
      </c>
      <c r="C28" s="22" t="s">
        <v>39</v>
      </c>
      <c r="D28" s="24">
        <v>2</v>
      </c>
      <c r="E28" s="26">
        <v>2</v>
      </c>
      <c r="F28" s="26">
        <v>1</v>
      </c>
      <c r="G28" s="30">
        <v>0</v>
      </c>
      <c r="H28" s="28">
        <v>1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2">
        <v>100</v>
      </c>
      <c r="T28" s="34">
        <v>100</v>
      </c>
      <c r="U28" s="34">
        <v>50</v>
      </c>
      <c r="V28" s="36">
        <v>0</v>
      </c>
      <c r="W28" s="34">
        <v>50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15"/>
    </row>
    <row r="29" spans="1:34" ht="12" customHeight="1">
      <c r="A29" s="23" t="s">
        <v>42</v>
      </c>
      <c r="B29" s="23"/>
      <c r="C29" s="50"/>
      <c r="D29" s="25">
        <v>220</v>
      </c>
      <c r="E29" s="27">
        <v>197</v>
      </c>
      <c r="F29" s="27">
        <v>79</v>
      </c>
      <c r="G29" s="29">
        <v>1</v>
      </c>
      <c r="H29" s="29">
        <v>107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29">
        <v>1</v>
      </c>
      <c r="P29" s="29">
        <v>9</v>
      </c>
      <c r="Q29" s="31">
        <v>0</v>
      </c>
      <c r="R29" s="31">
        <v>0</v>
      </c>
      <c r="S29" s="33">
        <v>100</v>
      </c>
      <c r="T29" s="35">
        <v>89.5454545454546</v>
      </c>
      <c r="U29" s="35">
        <v>35.9090909090909</v>
      </c>
      <c r="V29" s="35">
        <v>0.454545454545455</v>
      </c>
      <c r="W29" s="35">
        <v>48.6363636363636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5">
        <v>0.454545454545455</v>
      </c>
      <c r="AE29" s="35">
        <v>4.09090909090909</v>
      </c>
      <c r="AF29" s="37">
        <v>0</v>
      </c>
      <c r="AG29" s="37">
        <v>0</v>
      </c>
      <c r="AH29" s="15"/>
    </row>
    <row r="30" spans="1:34" ht="12" customHeight="1">
      <c r="A30" s="20"/>
      <c r="B30" s="20" t="s">
        <v>18</v>
      </c>
      <c r="C30" s="22" t="s">
        <v>18</v>
      </c>
      <c r="D30" s="24">
        <v>2</v>
      </c>
      <c r="E30" s="26">
        <v>2</v>
      </c>
      <c r="F30" s="39">
        <v>0</v>
      </c>
      <c r="G30" s="30">
        <v>0</v>
      </c>
      <c r="H30" s="28">
        <v>2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2">
        <v>100</v>
      </c>
      <c r="T30" s="34">
        <v>100</v>
      </c>
      <c r="U30" s="36">
        <v>0</v>
      </c>
      <c r="V30" s="36">
        <v>0</v>
      </c>
      <c r="W30" s="34">
        <v>100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15"/>
    </row>
    <row r="31" spans="1:34" ht="12" customHeight="1">
      <c r="A31" s="20"/>
      <c r="B31" s="20" t="s">
        <v>19</v>
      </c>
      <c r="C31" s="22" t="s">
        <v>19</v>
      </c>
      <c r="D31" s="38">
        <v>0</v>
      </c>
      <c r="E31" s="39">
        <v>0</v>
      </c>
      <c r="F31" s="39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40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15"/>
    </row>
    <row r="32" spans="1:34" ht="12" customHeight="1">
      <c r="A32" s="20"/>
      <c r="B32" s="20" t="s">
        <v>20</v>
      </c>
      <c r="C32" s="22" t="s">
        <v>20</v>
      </c>
      <c r="D32" s="38">
        <v>0</v>
      </c>
      <c r="E32" s="39">
        <v>0</v>
      </c>
      <c r="F32" s="39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40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15"/>
    </row>
    <row r="33" spans="1:34" ht="12" customHeight="1">
      <c r="A33" s="20"/>
      <c r="B33" s="20" t="s">
        <v>21</v>
      </c>
      <c r="C33" s="22" t="s">
        <v>21</v>
      </c>
      <c r="D33" s="38">
        <v>0</v>
      </c>
      <c r="E33" s="39">
        <v>0</v>
      </c>
      <c r="F33" s="39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40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15"/>
    </row>
    <row r="34" spans="1:34" ht="12" customHeight="1">
      <c r="A34" s="20"/>
      <c r="B34" s="20" t="s">
        <v>22</v>
      </c>
      <c r="C34" s="22" t="s">
        <v>22</v>
      </c>
      <c r="D34" s="24">
        <v>2</v>
      </c>
      <c r="E34" s="26">
        <v>2</v>
      </c>
      <c r="F34" s="26">
        <v>1</v>
      </c>
      <c r="G34" s="28">
        <v>1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2">
        <v>100</v>
      </c>
      <c r="T34" s="34">
        <v>100</v>
      </c>
      <c r="U34" s="34">
        <v>50</v>
      </c>
      <c r="V34" s="34">
        <v>50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15"/>
    </row>
    <row r="35" spans="1:34" ht="12" customHeight="1">
      <c r="A35" s="20"/>
      <c r="B35" s="20" t="s">
        <v>23</v>
      </c>
      <c r="C35" s="22" t="s">
        <v>23</v>
      </c>
      <c r="D35" s="38">
        <v>0</v>
      </c>
      <c r="E35" s="39">
        <v>0</v>
      </c>
      <c r="F35" s="39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40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15"/>
    </row>
    <row r="36" spans="1:34" ht="12" customHeight="1">
      <c r="A36" s="20"/>
      <c r="B36" s="20" t="s">
        <v>24</v>
      </c>
      <c r="C36" s="22" t="s">
        <v>24</v>
      </c>
      <c r="D36" s="24">
        <v>12</v>
      </c>
      <c r="E36" s="26">
        <v>12</v>
      </c>
      <c r="F36" s="26">
        <v>10</v>
      </c>
      <c r="G36" s="30">
        <v>0</v>
      </c>
      <c r="H36" s="28">
        <v>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2">
        <v>100</v>
      </c>
      <c r="T36" s="34">
        <v>100</v>
      </c>
      <c r="U36" s="34">
        <v>83.3333333333333</v>
      </c>
      <c r="V36" s="36">
        <v>0</v>
      </c>
      <c r="W36" s="34">
        <v>16.6666666666667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15"/>
    </row>
    <row r="37" spans="1:34" ht="12" customHeight="1">
      <c r="A37" s="20"/>
      <c r="B37" s="20" t="s">
        <v>25</v>
      </c>
      <c r="C37" s="22" t="s">
        <v>25</v>
      </c>
      <c r="D37" s="24">
        <v>3</v>
      </c>
      <c r="E37" s="26">
        <v>3</v>
      </c>
      <c r="F37" s="26">
        <v>2</v>
      </c>
      <c r="G37" s="30">
        <v>0</v>
      </c>
      <c r="H37" s="28">
        <v>1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2">
        <v>100</v>
      </c>
      <c r="T37" s="34">
        <v>100</v>
      </c>
      <c r="U37" s="34">
        <v>66.6666666666667</v>
      </c>
      <c r="V37" s="36">
        <v>0</v>
      </c>
      <c r="W37" s="34">
        <v>33.3333333333333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15"/>
    </row>
    <row r="38" spans="1:34" ht="12" customHeight="1">
      <c r="A38" s="20"/>
      <c r="B38" s="20" t="s">
        <v>26</v>
      </c>
      <c r="C38" s="22" t="s">
        <v>26</v>
      </c>
      <c r="D38" s="38">
        <v>0</v>
      </c>
      <c r="E38" s="39">
        <v>0</v>
      </c>
      <c r="F38" s="39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40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15"/>
    </row>
    <row r="39" spans="1:34" ht="12" customHeight="1">
      <c r="A39" s="20"/>
      <c r="B39" s="20" t="s">
        <v>27</v>
      </c>
      <c r="C39" s="22" t="s">
        <v>27</v>
      </c>
      <c r="D39" s="24">
        <v>7</v>
      </c>
      <c r="E39" s="26">
        <v>7</v>
      </c>
      <c r="F39" s="26">
        <v>3</v>
      </c>
      <c r="G39" s="30">
        <v>0</v>
      </c>
      <c r="H39" s="28">
        <v>2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28">
        <v>2</v>
      </c>
      <c r="Q39" s="30">
        <v>0</v>
      </c>
      <c r="R39" s="30">
        <v>0</v>
      </c>
      <c r="S39" s="32">
        <v>100</v>
      </c>
      <c r="T39" s="34">
        <v>100</v>
      </c>
      <c r="U39" s="34">
        <v>42.8571428571429</v>
      </c>
      <c r="V39" s="36">
        <v>0</v>
      </c>
      <c r="W39" s="34">
        <v>28.5714285714286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4">
        <v>28.5714285714286</v>
      </c>
      <c r="AF39" s="36">
        <v>0</v>
      </c>
      <c r="AG39" s="36">
        <v>0</v>
      </c>
      <c r="AH39" s="15"/>
    </row>
    <row r="40" spans="1:34" ht="12" customHeight="1">
      <c r="A40" s="20"/>
      <c r="B40" s="20" t="s">
        <v>28</v>
      </c>
      <c r="C40" s="22" t="s">
        <v>28</v>
      </c>
      <c r="D40" s="24">
        <v>12</v>
      </c>
      <c r="E40" s="26">
        <v>10</v>
      </c>
      <c r="F40" s="26">
        <v>5</v>
      </c>
      <c r="G40" s="30">
        <v>0</v>
      </c>
      <c r="H40" s="28">
        <v>4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28">
        <v>1</v>
      </c>
      <c r="P40" s="30">
        <v>0</v>
      </c>
      <c r="Q40" s="30">
        <v>0</v>
      </c>
      <c r="R40" s="30">
        <v>0</v>
      </c>
      <c r="S40" s="32">
        <v>100</v>
      </c>
      <c r="T40" s="34">
        <v>83.3333333333333</v>
      </c>
      <c r="U40" s="34">
        <v>41.6666666666667</v>
      </c>
      <c r="V40" s="36">
        <v>0</v>
      </c>
      <c r="W40" s="34">
        <v>33.3333333333333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4">
        <v>8.33333333333333</v>
      </c>
      <c r="AE40" s="36">
        <v>0</v>
      </c>
      <c r="AF40" s="36">
        <v>0</v>
      </c>
      <c r="AG40" s="36">
        <v>0</v>
      </c>
      <c r="AH40" s="15"/>
    </row>
    <row r="41" spans="1:34" ht="12" customHeight="1">
      <c r="A41" s="20"/>
      <c r="B41" s="20" t="s">
        <v>29</v>
      </c>
      <c r="C41" s="22" t="s">
        <v>29</v>
      </c>
      <c r="D41" s="24">
        <v>2</v>
      </c>
      <c r="E41" s="26">
        <v>1</v>
      </c>
      <c r="F41" s="39">
        <v>0</v>
      </c>
      <c r="G41" s="30">
        <v>0</v>
      </c>
      <c r="H41" s="28">
        <v>1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2">
        <v>100</v>
      </c>
      <c r="T41" s="34">
        <v>50</v>
      </c>
      <c r="U41" s="36">
        <v>0</v>
      </c>
      <c r="V41" s="36">
        <v>0</v>
      </c>
      <c r="W41" s="34">
        <v>50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15"/>
    </row>
    <row r="42" spans="1:34" ht="12" customHeight="1">
      <c r="A42" s="20"/>
      <c r="B42" s="20" t="s">
        <v>30</v>
      </c>
      <c r="C42" s="22" t="s">
        <v>30</v>
      </c>
      <c r="D42" s="38">
        <v>0</v>
      </c>
      <c r="E42" s="39">
        <v>0</v>
      </c>
      <c r="F42" s="39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40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15"/>
    </row>
    <row r="43" spans="1:34" ht="12" customHeight="1">
      <c r="A43" s="20"/>
      <c r="B43" s="20" t="s">
        <v>31</v>
      </c>
      <c r="C43" s="22" t="s">
        <v>31</v>
      </c>
      <c r="D43" s="24">
        <v>22</v>
      </c>
      <c r="E43" s="26">
        <v>20</v>
      </c>
      <c r="F43" s="26">
        <v>8</v>
      </c>
      <c r="G43" s="30">
        <v>0</v>
      </c>
      <c r="H43" s="28">
        <v>10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28">
        <v>2</v>
      </c>
      <c r="Q43" s="30">
        <v>0</v>
      </c>
      <c r="R43" s="30">
        <v>0</v>
      </c>
      <c r="S43" s="32">
        <v>100</v>
      </c>
      <c r="T43" s="34">
        <v>90.9090909090909</v>
      </c>
      <c r="U43" s="34">
        <v>36.3636363636364</v>
      </c>
      <c r="V43" s="36">
        <v>0</v>
      </c>
      <c r="W43" s="34">
        <v>45.4545454545455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4">
        <v>9.09090909090909</v>
      </c>
      <c r="AF43" s="36">
        <v>0</v>
      </c>
      <c r="AG43" s="36">
        <v>0</v>
      </c>
      <c r="AH43" s="15"/>
    </row>
    <row r="44" spans="1:34" ht="12" customHeight="1">
      <c r="A44" s="20"/>
      <c r="B44" s="20" t="s">
        <v>32</v>
      </c>
      <c r="C44" s="22" t="s">
        <v>32</v>
      </c>
      <c r="D44" s="24">
        <v>150</v>
      </c>
      <c r="E44" s="26">
        <v>134</v>
      </c>
      <c r="F44" s="26">
        <v>46</v>
      </c>
      <c r="G44" s="30">
        <v>0</v>
      </c>
      <c r="H44" s="28">
        <v>83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28">
        <v>5</v>
      </c>
      <c r="Q44" s="30">
        <v>0</v>
      </c>
      <c r="R44" s="30">
        <v>0</v>
      </c>
      <c r="S44" s="32">
        <v>100</v>
      </c>
      <c r="T44" s="34">
        <v>89.3333333333333</v>
      </c>
      <c r="U44" s="34">
        <v>30.6666666666667</v>
      </c>
      <c r="V44" s="36">
        <v>0</v>
      </c>
      <c r="W44" s="34">
        <v>55.3333333333333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4">
        <v>3.33333333333333</v>
      </c>
      <c r="AF44" s="36">
        <v>0</v>
      </c>
      <c r="AG44" s="36">
        <v>0</v>
      </c>
      <c r="AH44" s="15"/>
    </row>
    <row r="45" spans="1:34" ht="12" customHeight="1">
      <c r="A45" s="20"/>
      <c r="B45" s="20" t="s">
        <v>33</v>
      </c>
      <c r="C45" s="22" t="s">
        <v>33</v>
      </c>
      <c r="D45" s="38">
        <v>0</v>
      </c>
      <c r="E45" s="39">
        <v>0</v>
      </c>
      <c r="F45" s="39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40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15"/>
    </row>
    <row r="46" spans="1:34" ht="12" customHeight="1">
      <c r="A46" s="20"/>
      <c r="B46" s="20" t="s">
        <v>34</v>
      </c>
      <c r="C46" s="22" t="s">
        <v>34</v>
      </c>
      <c r="D46" s="38">
        <v>0</v>
      </c>
      <c r="E46" s="39">
        <v>0</v>
      </c>
      <c r="F46" s="39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40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15"/>
    </row>
    <row r="47" spans="1:34" ht="12" customHeight="1">
      <c r="A47" s="20"/>
      <c r="B47" s="20" t="s">
        <v>35</v>
      </c>
      <c r="C47" s="22" t="s">
        <v>35</v>
      </c>
      <c r="D47" s="24">
        <v>3</v>
      </c>
      <c r="E47" s="26">
        <v>2</v>
      </c>
      <c r="F47" s="26">
        <v>1</v>
      </c>
      <c r="G47" s="30">
        <v>0</v>
      </c>
      <c r="H47" s="28">
        <v>1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2">
        <v>100</v>
      </c>
      <c r="T47" s="34">
        <v>66.6666666666667</v>
      </c>
      <c r="U47" s="34">
        <v>33.3333333333333</v>
      </c>
      <c r="V47" s="36">
        <v>0</v>
      </c>
      <c r="W47" s="34">
        <v>33.3333333333333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15"/>
    </row>
    <row r="48" spans="1:34" ht="12" customHeight="1">
      <c r="A48" s="20"/>
      <c r="B48" s="20" t="s">
        <v>36</v>
      </c>
      <c r="C48" s="22" t="s">
        <v>36</v>
      </c>
      <c r="D48" s="24">
        <v>1</v>
      </c>
      <c r="E48" s="26">
        <v>1</v>
      </c>
      <c r="F48" s="26">
        <v>1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2">
        <v>100</v>
      </c>
      <c r="T48" s="34">
        <v>100</v>
      </c>
      <c r="U48" s="34">
        <v>100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15"/>
    </row>
    <row r="49" spans="1:34" ht="12" customHeight="1">
      <c r="A49" s="20"/>
      <c r="B49" s="20" t="s">
        <v>37</v>
      </c>
      <c r="C49" s="22" t="s">
        <v>37</v>
      </c>
      <c r="D49" s="24">
        <v>2</v>
      </c>
      <c r="E49" s="26">
        <v>1</v>
      </c>
      <c r="F49" s="26">
        <v>1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2">
        <v>100</v>
      </c>
      <c r="T49" s="34">
        <v>50</v>
      </c>
      <c r="U49" s="34">
        <v>50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15"/>
    </row>
    <row r="50" spans="1:34" ht="12" customHeight="1">
      <c r="A50" s="20"/>
      <c r="B50" s="20" t="s">
        <v>38</v>
      </c>
      <c r="C50" s="22" t="s">
        <v>38</v>
      </c>
      <c r="D50" s="38">
        <v>0</v>
      </c>
      <c r="E50" s="39">
        <v>0</v>
      </c>
      <c r="F50" s="39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40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15"/>
    </row>
    <row r="51" spans="1:34" ht="12" customHeight="1">
      <c r="A51" s="41"/>
      <c r="B51" s="41" t="s">
        <v>39</v>
      </c>
      <c r="C51" s="51" t="s">
        <v>39</v>
      </c>
      <c r="D51" s="42">
        <v>2</v>
      </c>
      <c r="E51" s="43">
        <v>2</v>
      </c>
      <c r="F51" s="43">
        <v>1</v>
      </c>
      <c r="G51" s="44">
        <v>0</v>
      </c>
      <c r="H51" s="45">
        <v>1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6">
        <v>100</v>
      </c>
      <c r="T51" s="47">
        <v>100</v>
      </c>
      <c r="U51" s="47">
        <v>50</v>
      </c>
      <c r="V51" s="48">
        <v>0</v>
      </c>
      <c r="W51" s="47">
        <v>50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15"/>
    </row>
    <row r="52" spans="1:34" ht="12" customHeight="1">
      <c r="A52" s="23" t="s">
        <v>17</v>
      </c>
      <c r="B52" s="23"/>
      <c r="C52" s="50"/>
      <c r="D52" s="25">
        <v>48</v>
      </c>
      <c r="E52" s="27">
        <v>27</v>
      </c>
      <c r="F52" s="27">
        <v>13</v>
      </c>
      <c r="G52" s="31">
        <v>0</v>
      </c>
      <c r="H52" s="29">
        <v>14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3">
        <v>100</v>
      </c>
      <c r="T52" s="35">
        <v>56.25</v>
      </c>
      <c r="U52" s="35">
        <v>27.0833333333333</v>
      </c>
      <c r="V52" s="37">
        <v>0</v>
      </c>
      <c r="W52" s="35">
        <v>29.1666666666667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15"/>
    </row>
    <row r="53" spans="1:34" ht="12" customHeight="1">
      <c r="A53" s="20"/>
      <c r="B53" s="20" t="s">
        <v>18</v>
      </c>
      <c r="C53" s="22" t="s">
        <v>18</v>
      </c>
      <c r="D53" s="24">
        <v>3</v>
      </c>
      <c r="E53" s="26">
        <v>3</v>
      </c>
      <c r="F53" s="26">
        <v>3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2">
        <v>100</v>
      </c>
      <c r="T53" s="34">
        <v>100</v>
      </c>
      <c r="U53" s="34">
        <v>100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15"/>
    </row>
    <row r="54" spans="1:34" ht="12" customHeight="1">
      <c r="A54" s="20"/>
      <c r="B54" s="20" t="s">
        <v>19</v>
      </c>
      <c r="C54" s="22" t="s">
        <v>19</v>
      </c>
      <c r="D54" s="24">
        <v>4</v>
      </c>
      <c r="E54" s="26">
        <v>4</v>
      </c>
      <c r="F54" s="26">
        <v>2</v>
      </c>
      <c r="G54" s="30">
        <v>0</v>
      </c>
      <c r="H54" s="28">
        <v>2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2">
        <v>100</v>
      </c>
      <c r="T54" s="34">
        <v>100</v>
      </c>
      <c r="U54" s="34">
        <v>50</v>
      </c>
      <c r="V54" s="36">
        <v>0</v>
      </c>
      <c r="W54" s="34">
        <v>50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15"/>
    </row>
    <row r="55" spans="1:34" ht="12" customHeight="1">
      <c r="A55" s="20"/>
      <c r="B55" s="20" t="s">
        <v>20</v>
      </c>
      <c r="C55" s="22" t="s">
        <v>20</v>
      </c>
      <c r="D55" s="24">
        <v>3</v>
      </c>
      <c r="E55" s="26">
        <v>3</v>
      </c>
      <c r="F55" s="26">
        <v>1</v>
      </c>
      <c r="G55" s="30">
        <v>0</v>
      </c>
      <c r="H55" s="28">
        <v>2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2">
        <v>100</v>
      </c>
      <c r="T55" s="34">
        <v>100</v>
      </c>
      <c r="U55" s="34">
        <v>33.3333333333333</v>
      </c>
      <c r="V55" s="36">
        <v>0</v>
      </c>
      <c r="W55" s="34">
        <v>66.6666666666667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15"/>
    </row>
    <row r="56" spans="1:34" ht="12" customHeight="1">
      <c r="A56" s="20"/>
      <c r="B56" s="20" t="s">
        <v>21</v>
      </c>
      <c r="C56" s="22" t="s">
        <v>21</v>
      </c>
      <c r="D56" s="38">
        <v>0</v>
      </c>
      <c r="E56" s="39">
        <v>0</v>
      </c>
      <c r="F56" s="39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40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15"/>
    </row>
    <row r="57" spans="1:34" ht="12" customHeight="1">
      <c r="A57" s="20"/>
      <c r="B57" s="20" t="s">
        <v>22</v>
      </c>
      <c r="C57" s="22" t="s">
        <v>22</v>
      </c>
      <c r="D57" s="38">
        <v>0</v>
      </c>
      <c r="E57" s="39">
        <v>0</v>
      </c>
      <c r="F57" s="39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40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15"/>
    </row>
    <row r="58" spans="1:34" ht="12" customHeight="1">
      <c r="A58" s="20"/>
      <c r="B58" s="20" t="s">
        <v>23</v>
      </c>
      <c r="C58" s="22" t="s">
        <v>23</v>
      </c>
      <c r="D58" s="24">
        <v>1</v>
      </c>
      <c r="E58" s="26">
        <v>1</v>
      </c>
      <c r="F58" s="26">
        <v>1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2">
        <v>100</v>
      </c>
      <c r="T58" s="34">
        <v>100</v>
      </c>
      <c r="U58" s="34">
        <v>100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15"/>
    </row>
    <row r="59" spans="1:34" ht="12" customHeight="1">
      <c r="A59" s="20"/>
      <c r="B59" s="20" t="s">
        <v>24</v>
      </c>
      <c r="C59" s="22" t="s">
        <v>24</v>
      </c>
      <c r="D59" s="24">
        <v>15</v>
      </c>
      <c r="E59" s="26">
        <v>6</v>
      </c>
      <c r="F59" s="26">
        <v>5</v>
      </c>
      <c r="G59" s="30">
        <v>0</v>
      </c>
      <c r="H59" s="28">
        <v>1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2">
        <v>100</v>
      </c>
      <c r="T59" s="34">
        <v>40</v>
      </c>
      <c r="U59" s="34">
        <v>33.3333333333333</v>
      </c>
      <c r="V59" s="36">
        <v>0</v>
      </c>
      <c r="W59" s="34">
        <v>6.66666666666667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15"/>
    </row>
    <row r="60" spans="1:34" ht="12" customHeight="1">
      <c r="A60" s="20"/>
      <c r="B60" s="20" t="s">
        <v>25</v>
      </c>
      <c r="C60" s="22" t="s">
        <v>25</v>
      </c>
      <c r="D60" s="38">
        <v>0</v>
      </c>
      <c r="E60" s="39">
        <v>0</v>
      </c>
      <c r="F60" s="39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40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15"/>
    </row>
    <row r="61" spans="1:34" ht="12" customHeight="1">
      <c r="A61" s="20"/>
      <c r="B61" s="20" t="s">
        <v>26</v>
      </c>
      <c r="C61" s="22" t="s">
        <v>26</v>
      </c>
      <c r="D61" s="38">
        <v>0</v>
      </c>
      <c r="E61" s="39">
        <v>0</v>
      </c>
      <c r="F61" s="39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40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15"/>
    </row>
    <row r="62" spans="1:34" ht="12" customHeight="1">
      <c r="A62" s="20"/>
      <c r="B62" s="20" t="s">
        <v>27</v>
      </c>
      <c r="C62" s="22" t="s">
        <v>27</v>
      </c>
      <c r="D62" s="38">
        <v>0</v>
      </c>
      <c r="E62" s="39">
        <v>0</v>
      </c>
      <c r="F62" s="39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40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15"/>
    </row>
    <row r="63" spans="1:34" ht="12" customHeight="1">
      <c r="A63" s="20"/>
      <c r="B63" s="20" t="s">
        <v>28</v>
      </c>
      <c r="C63" s="22" t="s">
        <v>28</v>
      </c>
      <c r="D63" s="38">
        <v>0</v>
      </c>
      <c r="E63" s="39">
        <v>0</v>
      </c>
      <c r="F63" s="39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40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15"/>
    </row>
    <row r="64" spans="1:34" ht="12" customHeight="1">
      <c r="A64" s="20"/>
      <c r="B64" s="20" t="s">
        <v>29</v>
      </c>
      <c r="C64" s="22" t="s">
        <v>29</v>
      </c>
      <c r="D64" s="38">
        <v>0</v>
      </c>
      <c r="E64" s="39">
        <v>0</v>
      </c>
      <c r="F64" s="39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40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15"/>
    </row>
    <row r="65" spans="1:34" ht="12" customHeight="1">
      <c r="A65" s="20"/>
      <c r="B65" s="20" t="s">
        <v>30</v>
      </c>
      <c r="C65" s="22" t="s">
        <v>30</v>
      </c>
      <c r="D65" s="38">
        <v>0</v>
      </c>
      <c r="E65" s="39">
        <v>0</v>
      </c>
      <c r="F65" s="39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40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15"/>
    </row>
    <row r="66" spans="1:34" ht="12" customHeight="1">
      <c r="A66" s="20"/>
      <c r="B66" s="20" t="s">
        <v>31</v>
      </c>
      <c r="C66" s="22" t="s">
        <v>31</v>
      </c>
      <c r="D66" s="38">
        <v>0</v>
      </c>
      <c r="E66" s="39">
        <v>0</v>
      </c>
      <c r="F66" s="39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40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15"/>
    </row>
    <row r="67" spans="1:34" ht="12" customHeight="1">
      <c r="A67" s="20"/>
      <c r="B67" s="20" t="s">
        <v>32</v>
      </c>
      <c r="C67" s="22" t="s">
        <v>32</v>
      </c>
      <c r="D67" s="24">
        <v>22</v>
      </c>
      <c r="E67" s="26">
        <v>10</v>
      </c>
      <c r="F67" s="26">
        <v>1</v>
      </c>
      <c r="G67" s="30">
        <v>0</v>
      </c>
      <c r="H67" s="28">
        <v>9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2">
        <v>100</v>
      </c>
      <c r="T67" s="34">
        <v>45.4545454545455</v>
      </c>
      <c r="U67" s="34">
        <v>4.54545454545455</v>
      </c>
      <c r="V67" s="36">
        <v>0</v>
      </c>
      <c r="W67" s="34">
        <v>40.9090909090909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15"/>
    </row>
    <row r="68" spans="1:34" ht="12" customHeight="1">
      <c r="A68" s="20"/>
      <c r="B68" s="20" t="s">
        <v>33</v>
      </c>
      <c r="C68" s="22" t="s">
        <v>33</v>
      </c>
      <c r="D68" s="38">
        <v>0</v>
      </c>
      <c r="E68" s="39">
        <v>0</v>
      </c>
      <c r="F68" s="39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40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15"/>
    </row>
    <row r="69" spans="1:34" ht="12" customHeight="1">
      <c r="A69" s="20"/>
      <c r="B69" s="20" t="s">
        <v>34</v>
      </c>
      <c r="C69" s="22" t="s">
        <v>34</v>
      </c>
      <c r="D69" s="38">
        <v>0</v>
      </c>
      <c r="E69" s="39">
        <v>0</v>
      </c>
      <c r="F69" s="39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40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15"/>
    </row>
    <row r="70" spans="1:34" ht="12" customHeight="1">
      <c r="A70" s="20"/>
      <c r="B70" s="20" t="s">
        <v>35</v>
      </c>
      <c r="C70" s="22" t="s">
        <v>35</v>
      </c>
      <c r="D70" s="38">
        <v>0</v>
      </c>
      <c r="E70" s="39">
        <v>0</v>
      </c>
      <c r="F70" s="39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40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15"/>
    </row>
    <row r="71" spans="1:34" ht="12" customHeight="1">
      <c r="A71" s="20"/>
      <c r="B71" s="20" t="s">
        <v>36</v>
      </c>
      <c r="C71" s="22" t="s">
        <v>36</v>
      </c>
      <c r="D71" s="38">
        <v>0</v>
      </c>
      <c r="E71" s="39">
        <v>0</v>
      </c>
      <c r="F71" s="39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40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15"/>
    </row>
    <row r="72" spans="1:34" ht="12" customHeight="1">
      <c r="A72" s="20"/>
      <c r="B72" s="20" t="s">
        <v>37</v>
      </c>
      <c r="C72" s="22" t="s">
        <v>37</v>
      </c>
      <c r="D72" s="38">
        <v>0</v>
      </c>
      <c r="E72" s="39">
        <v>0</v>
      </c>
      <c r="F72" s="39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40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15"/>
    </row>
    <row r="73" spans="1:34" ht="12" customHeight="1">
      <c r="A73" s="20"/>
      <c r="B73" s="20" t="s">
        <v>38</v>
      </c>
      <c r="C73" s="22" t="s">
        <v>38</v>
      </c>
      <c r="D73" s="38">
        <v>0</v>
      </c>
      <c r="E73" s="39">
        <v>0</v>
      </c>
      <c r="F73" s="39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40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15"/>
    </row>
    <row r="74" spans="1:34" ht="12" customHeight="1">
      <c r="A74" s="20"/>
      <c r="B74" s="20" t="s">
        <v>39</v>
      </c>
      <c r="C74" s="22" t="s">
        <v>39</v>
      </c>
      <c r="D74" s="38">
        <v>0</v>
      </c>
      <c r="E74" s="39">
        <v>0</v>
      </c>
      <c r="F74" s="39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40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15"/>
    </row>
    <row r="75" spans="1:34" ht="12" customHeight="1">
      <c r="A75" s="23" t="s">
        <v>40</v>
      </c>
      <c r="B75" s="23"/>
      <c r="C75" s="50"/>
      <c r="D75" s="25">
        <v>238</v>
      </c>
      <c r="E75" s="27">
        <v>135</v>
      </c>
      <c r="F75" s="27">
        <v>31</v>
      </c>
      <c r="G75" s="31">
        <v>0</v>
      </c>
      <c r="H75" s="29">
        <v>88</v>
      </c>
      <c r="I75" s="29">
        <v>12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29">
        <v>4</v>
      </c>
      <c r="Q75" s="31">
        <v>0</v>
      </c>
      <c r="R75" s="31">
        <v>0</v>
      </c>
      <c r="S75" s="33">
        <v>100</v>
      </c>
      <c r="T75" s="35">
        <v>56.7226890756303</v>
      </c>
      <c r="U75" s="35">
        <v>13.0252100840336</v>
      </c>
      <c r="V75" s="37">
        <v>0</v>
      </c>
      <c r="W75" s="35">
        <v>36.9747899159664</v>
      </c>
      <c r="X75" s="35">
        <v>5.04201680672269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5">
        <v>1.68067226890756</v>
      </c>
      <c r="AF75" s="37">
        <v>0</v>
      </c>
      <c r="AG75" s="37">
        <v>0</v>
      </c>
      <c r="AH75" s="15"/>
    </row>
    <row r="76" spans="1:34" ht="12" customHeight="1">
      <c r="A76" s="20"/>
      <c r="B76" s="20" t="s">
        <v>18</v>
      </c>
      <c r="C76" s="22" t="s">
        <v>18</v>
      </c>
      <c r="D76" s="24">
        <v>5</v>
      </c>
      <c r="E76" s="26">
        <v>4</v>
      </c>
      <c r="F76" s="26">
        <v>1</v>
      </c>
      <c r="G76" s="30">
        <v>0</v>
      </c>
      <c r="H76" s="28">
        <v>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28">
        <v>2</v>
      </c>
      <c r="Q76" s="30">
        <v>0</v>
      </c>
      <c r="R76" s="30">
        <v>0</v>
      </c>
      <c r="S76" s="32">
        <v>100</v>
      </c>
      <c r="T76" s="34">
        <v>80</v>
      </c>
      <c r="U76" s="34">
        <v>20</v>
      </c>
      <c r="V76" s="36">
        <v>0</v>
      </c>
      <c r="W76" s="34">
        <v>20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4">
        <v>40</v>
      </c>
      <c r="AF76" s="36">
        <v>0</v>
      </c>
      <c r="AG76" s="36">
        <v>0</v>
      </c>
      <c r="AH76" s="15"/>
    </row>
    <row r="77" spans="1:34" ht="12" customHeight="1">
      <c r="A77" s="20"/>
      <c r="B77" s="20" t="s">
        <v>19</v>
      </c>
      <c r="C77" s="22" t="s">
        <v>19</v>
      </c>
      <c r="D77" s="24">
        <v>1</v>
      </c>
      <c r="E77" s="26">
        <v>1</v>
      </c>
      <c r="F77" s="26">
        <v>1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2">
        <v>100</v>
      </c>
      <c r="T77" s="34">
        <v>100</v>
      </c>
      <c r="U77" s="34">
        <v>100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15"/>
    </row>
    <row r="78" spans="1:34" ht="12" customHeight="1">
      <c r="A78" s="20"/>
      <c r="B78" s="20" t="s">
        <v>20</v>
      </c>
      <c r="C78" s="22" t="s">
        <v>20</v>
      </c>
      <c r="D78" s="24">
        <v>10</v>
      </c>
      <c r="E78" s="26">
        <v>10</v>
      </c>
      <c r="F78" s="39">
        <v>0</v>
      </c>
      <c r="G78" s="30">
        <v>0</v>
      </c>
      <c r="H78" s="28">
        <v>10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2">
        <v>100</v>
      </c>
      <c r="T78" s="34">
        <v>100</v>
      </c>
      <c r="U78" s="36">
        <v>0</v>
      </c>
      <c r="V78" s="36">
        <v>0</v>
      </c>
      <c r="W78" s="34">
        <v>100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15"/>
    </row>
    <row r="79" spans="1:34" ht="12" customHeight="1">
      <c r="A79" s="20"/>
      <c r="B79" s="20" t="s">
        <v>21</v>
      </c>
      <c r="C79" s="22" t="s">
        <v>21</v>
      </c>
      <c r="D79" s="24">
        <v>1</v>
      </c>
      <c r="E79" s="26">
        <v>1</v>
      </c>
      <c r="F79" s="26">
        <v>1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2">
        <v>100</v>
      </c>
      <c r="T79" s="34">
        <v>100</v>
      </c>
      <c r="U79" s="34">
        <v>100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15"/>
    </row>
    <row r="80" spans="1:34" ht="12" customHeight="1">
      <c r="A80" s="20"/>
      <c r="B80" s="20" t="s">
        <v>22</v>
      </c>
      <c r="C80" s="22" t="s">
        <v>22</v>
      </c>
      <c r="D80" s="38">
        <v>0</v>
      </c>
      <c r="E80" s="39">
        <v>0</v>
      </c>
      <c r="F80" s="39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40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15"/>
    </row>
    <row r="81" spans="1:34" ht="12" customHeight="1">
      <c r="A81" s="20"/>
      <c r="B81" s="20" t="s">
        <v>23</v>
      </c>
      <c r="C81" s="22" t="s">
        <v>23</v>
      </c>
      <c r="D81" s="24">
        <v>16</v>
      </c>
      <c r="E81" s="26">
        <v>9</v>
      </c>
      <c r="F81" s="26">
        <v>4</v>
      </c>
      <c r="G81" s="30">
        <v>0</v>
      </c>
      <c r="H81" s="28">
        <v>5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2">
        <v>100</v>
      </c>
      <c r="T81" s="34">
        <v>56.25</v>
      </c>
      <c r="U81" s="34">
        <v>25</v>
      </c>
      <c r="V81" s="36">
        <v>0</v>
      </c>
      <c r="W81" s="34">
        <v>31.25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15"/>
    </row>
    <row r="82" spans="1:34" ht="12" customHeight="1">
      <c r="A82" s="20"/>
      <c r="B82" s="20" t="s">
        <v>24</v>
      </c>
      <c r="C82" s="22" t="s">
        <v>24</v>
      </c>
      <c r="D82" s="38">
        <v>0</v>
      </c>
      <c r="E82" s="39">
        <v>0</v>
      </c>
      <c r="F82" s="39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40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15"/>
    </row>
    <row r="83" spans="1:34" ht="12" customHeight="1">
      <c r="A83" s="20"/>
      <c r="B83" s="20" t="s">
        <v>25</v>
      </c>
      <c r="C83" s="22" t="s">
        <v>25</v>
      </c>
      <c r="D83" s="24">
        <v>1</v>
      </c>
      <c r="E83" s="26">
        <v>1</v>
      </c>
      <c r="F83" s="26">
        <v>1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2">
        <v>100</v>
      </c>
      <c r="T83" s="34">
        <v>100</v>
      </c>
      <c r="U83" s="34">
        <v>100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15"/>
    </row>
    <row r="84" spans="1:34" ht="12" customHeight="1">
      <c r="A84" s="20"/>
      <c r="B84" s="20" t="s">
        <v>26</v>
      </c>
      <c r="C84" s="22" t="s">
        <v>26</v>
      </c>
      <c r="D84" s="24">
        <v>1</v>
      </c>
      <c r="E84" s="26">
        <v>1</v>
      </c>
      <c r="F84" s="26">
        <v>1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2">
        <v>100</v>
      </c>
      <c r="T84" s="34">
        <v>100</v>
      </c>
      <c r="U84" s="34">
        <v>100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15"/>
    </row>
    <row r="85" spans="1:34" ht="12" customHeight="1">
      <c r="A85" s="20"/>
      <c r="B85" s="20" t="s">
        <v>27</v>
      </c>
      <c r="C85" s="22" t="s">
        <v>27</v>
      </c>
      <c r="D85" s="24">
        <v>1</v>
      </c>
      <c r="E85" s="26">
        <v>1</v>
      </c>
      <c r="F85" s="39">
        <v>0</v>
      </c>
      <c r="G85" s="30">
        <v>0</v>
      </c>
      <c r="H85" s="28">
        <v>1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2">
        <v>100</v>
      </c>
      <c r="T85" s="34">
        <v>100</v>
      </c>
      <c r="U85" s="36">
        <v>0</v>
      </c>
      <c r="V85" s="36">
        <v>0</v>
      </c>
      <c r="W85" s="34">
        <v>100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15"/>
    </row>
    <row r="86" spans="1:34" ht="12" customHeight="1">
      <c r="A86" s="20"/>
      <c r="B86" s="20" t="s">
        <v>28</v>
      </c>
      <c r="C86" s="22" t="s">
        <v>28</v>
      </c>
      <c r="D86" s="38">
        <v>0</v>
      </c>
      <c r="E86" s="39">
        <v>0</v>
      </c>
      <c r="F86" s="39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40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15"/>
    </row>
    <row r="87" spans="1:34" ht="12" customHeight="1">
      <c r="A87" s="20"/>
      <c r="B87" s="20" t="s">
        <v>29</v>
      </c>
      <c r="C87" s="22" t="s">
        <v>29</v>
      </c>
      <c r="D87" s="38">
        <v>0</v>
      </c>
      <c r="E87" s="39">
        <v>0</v>
      </c>
      <c r="F87" s="39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40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15"/>
    </row>
    <row r="88" spans="1:34" ht="12" customHeight="1">
      <c r="A88" s="20"/>
      <c r="B88" s="20" t="s">
        <v>30</v>
      </c>
      <c r="C88" s="22" t="s">
        <v>30</v>
      </c>
      <c r="D88" s="38">
        <v>0</v>
      </c>
      <c r="E88" s="39">
        <v>0</v>
      </c>
      <c r="F88" s="39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40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15"/>
    </row>
    <row r="89" spans="1:34" ht="12" customHeight="1">
      <c r="A89" s="20"/>
      <c r="B89" s="20" t="s">
        <v>31</v>
      </c>
      <c r="C89" s="22" t="s">
        <v>31</v>
      </c>
      <c r="D89" s="38">
        <v>0</v>
      </c>
      <c r="E89" s="39">
        <v>0</v>
      </c>
      <c r="F89" s="39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40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15"/>
    </row>
    <row r="90" spans="1:34" ht="12" customHeight="1">
      <c r="A90" s="20"/>
      <c r="B90" s="20" t="s">
        <v>32</v>
      </c>
      <c r="C90" s="22" t="s">
        <v>32</v>
      </c>
      <c r="D90" s="24">
        <v>10</v>
      </c>
      <c r="E90" s="26">
        <v>7</v>
      </c>
      <c r="F90" s="26">
        <v>4</v>
      </c>
      <c r="G90" s="30">
        <v>0</v>
      </c>
      <c r="H90" s="28">
        <v>1</v>
      </c>
      <c r="I90" s="28">
        <v>1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28">
        <v>1</v>
      </c>
      <c r="Q90" s="30">
        <v>0</v>
      </c>
      <c r="R90" s="30">
        <v>0</v>
      </c>
      <c r="S90" s="32">
        <v>100</v>
      </c>
      <c r="T90" s="34">
        <v>70</v>
      </c>
      <c r="U90" s="34">
        <v>40</v>
      </c>
      <c r="V90" s="36">
        <v>0</v>
      </c>
      <c r="W90" s="34">
        <v>10</v>
      </c>
      <c r="X90" s="34">
        <v>10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4">
        <v>10</v>
      </c>
      <c r="AF90" s="36">
        <v>0</v>
      </c>
      <c r="AG90" s="36">
        <v>0</v>
      </c>
      <c r="AH90" s="15"/>
    </row>
    <row r="91" spans="1:34" ht="12" customHeight="1">
      <c r="A91" s="20"/>
      <c r="B91" s="20" t="s">
        <v>33</v>
      </c>
      <c r="C91" s="22" t="s">
        <v>33</v>
      </c>
      <c r="D91" s="24">
        <v>176</v>
      </c>
      <c r="E91" s="26">
        <v>91</v>
      </c>
      <c r="F91" s="26">
        <v>15</v>
      </c>
      <c r="G91" s="30">
        <v>0</v>
      </c>
      <c r="H91" s="28">
        <v>68</v>
      </c>
      <c r="I91" s="28">
        <v>7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28">
        <v>1</v>
      </c>
      <c r="Q91" s="30">
        <v>0</v>
      </c>
      <c r="R91" s="30">
        <v>0</v>
      </c>
      <c r="S91" s="32">
        <v>100</v>
      </c>
      <c r="T91" s="34">
        <v>51.7045454545455</v>
      </c>
      <c r="U91" s="34">
        <v>8.52272727272727</v>
      </c>
      <c r="V91" s="36">
        <v>0</v>
      </c>
      <c r="W91" s="34">
        <v>38.6363636363636</v>
      </c>
      <c r="X91" s="34">
        <v>3.97727272727273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4">
        <v>0.568181818181818</v>
      </c>
      <c r="AF91" s="36">
        <v>0</v>
      </c>
      <c r="AG91" s="36">
        <v>0</v>
      </c>
      <c r="AH91" s="15"/>
    </row>
    <row r="92" spans="1:34" ht="12" customHeight="1">
      <c r="A92" s="20"/>
      <c r="B92" s="20" t="s">
        <v>34</v>
      </c>
      <c r="C92" s="22" t="s">
        <v>34</v>
      </c>
      <c r="D92" s="38">
        <v>0</v>
      </c>
      <c r="E92" s="39">
        <v>0</v>
      </c>
      <c r="F92" s="39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40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15"/>
    </row>
    <row r="93" spans="1:34" ht="12" customHeight="1">
      <c r="A93" s="20"/>
      <c r="B93" s="20" t="s">
        <v>35</v>
      </c>
      <c r="C93" s="22" t="s">
        <v>35</v>
      </c>
      <c r="D93" s="38">
        <v>0</v>
      </c>
      <c r="E93" s="39">
        <v>0</v>
      </c>
      <c r="F93" s="39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40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15"/>
    </row>
    <row r="94" spans="1:34" ht="12" customHeight="1">
      <c r="A94" s="20"/>
      <c r="B94" s="20" t="s">
        <v>36</v>
      </c>
      <c r="C94" s="22" t="s">
        <v>36</v>
      </c>
      <c r="D94" s="24">
        <v>5</v>
      </c>
      <c r="E94" s="26">
        <v>3</v>
      </c>
      <c r="F94" s="26">
        <v>1</v>
      </c>
      <c r="G94" s="30">
        <v>0</v>
      </c>
      <c r="H94" s="28">
        <v>1</v>
      </c>
      <c r="I94" s="28">
        <v>1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2">
        <v>100</v>
      </c>
      <c r="T94" s="34">
        <v>60</v>
      </c>
      <c r="U94" s="34">
        <v>20</v>
      </c>
      <c r="V94" s="36">
        <v>0</v>
      </c>
      <c r="W94" s="34">
        <v>20</v>
      </c>
      <c r="X94" s="34">
        <v>20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15"/>
    </row>
    <row r="95" spans="1:34" ht="12" customHeight="1">
      <c r="A95" s="20"/>
      <c r="B95" s="20" t="s">
        <v>37</v>
      </c>
      <c r="C95" s="22" t="s">
        <v>37</v>
      </c>
      <c r="D95" s="24">
        <v>11</v>
      </c>
      <c r="E95" s="26">
        <v>6</v>
      </c>
      <c r="F95" s="26">
        <v>2</v>
      </c>
      <c r="G95" s="30">
        <v>0</v>
      </c>
      <c r="H95" s="28">
        <v>1</v>
      </c>
      <c r="I95" s="28">
        <v>3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2">
        <v>100</v>
      </c>
      <c r="T95" s="34">
        <v>54.5454545454545</v>
      </c>
      <c r="U95" s="34">
        <v>18.1818181818182</v>
      </c>
      <c r="V95" s="36">
        <v>0</v>
      </c>
      <c r="W95" s="34">
        <v>9.09090909090909</v>
      </c>
      <c r="X95" s="34">
        <v>27.2727272727273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15"/>
    </row>
    <row r="96" spans="1:34" ht="12" customHeight="1">
      <c r="A96" s="20"/>
      <c r="B96" s="20" t="s">
        <v>38</v>
      </c>
      <c r="C96" s="22" t="s">
        <v>38</v>
      </c>
      <c r="D96" s="38">
        <v>0</v>
      </c>
      <c r="E96" s="39">
        <v>0</v>
      </c>
      <c r="F96" s="39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40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15"/>
    </row>
    <row r="97" spans="1:34" ht="12" customHeight="1">
      <c r="A97" s="20"/>
      <c r="B97" s="20" t="s">
        <v>39</v>
      </c>
      <c r="C97" s="22" t="s">
        <v>39</v>
      </c>
      <c r="D97" s="38">
        <v>0</v>
      </c>
      <c r="E97" s="39">
        <v>0</v>
      </c>
      <c r="F97" s="39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40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15"/>
    </row>
    <row r="98" spans="1:34" ht="24.75" customHeight="1">
      <c r="A98" s="1" t="s">
        <v>53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ht="12" customHeight="1"/>
    <row r="100" ht="36" customHeight="1"/>
    <row r="101" ht="18.75" customHeight="1"/>
  </sheetData>
  <sheetProtection/>
  <mergeCells count="7">
    <mergeCell ref="AG5:AH5"/>
    <mergeCell ref="A98:AH98"/>
    <mergeCell ref="A1:AH1"/>
    <mergeCell ref="A2:AH2"/>
    <mergeCell ref="A3:AH3"/>
    <mergeCell ref="D4:R4"/>
    <mergeCell ref="S4:AH4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9" scale="80" r:id="rId1"/>
  <headerFooter alignWithMargins="0">
    <oddFooter>&amp;C&amp;"新細明體"&amp;10</oddFooter>
  </headerFooter>
  <rowBreaks count="1" manualBreakCount="1">
    <brk id="51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outlinePr summaryBelow="0" summaryRight="0"/>
  </sheetPr>
  <dimension ref="A1:AI9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5.625" style="21" customWidth="1"/>
    <col min="2" max="2" width="0.875" style="21" hidden="1" customWidth="1"/>
    <col min="3" max="3" width="5.125" style="21" customWidth="1"/>
    <col min="4" max="6" width="5.125" style="11" customWidth="1"/>
    <col min="7" max="7" width="4.875" style="11" customWidth="1"/>
    <col min="8" max="8" width="5.125" style="11" customWidth="1"/>
    <col min="9" max="18" width="4.875" style="11" customWidth="1"/>
    <col min="19" max="19" width="6.25390625" style="11" customWidth="1"/>
    <col min="20" max="21" width="5.75390625" style="11" customWidth="1"/>
    <col min="22" max="22" width="5.125" style="11" customWidth="1"/>
    <col min="23" max="23" width="5.375" style="11" customWidth="1"/>
    <col min="24" max="24" width="5.125" style="11" customWidth="1"/>
    <col min="25" max="33" width="4.875" style="11" customWidth="1"/>
    <col min="34" max="34" width="0.12890625" style="11" customWidth="1"/>
    <col min="35" max="35" width="0" style="11" hidden="1" customWidth="1"/>
    <col min="36" max="36" width="9.00390625" style="11" customWidth="1"/>
    <col min="37" max="16384" width="9.00390625" style="11" customWidth="1"/>
  </cols>
  <sheetData>
    <row r="1" spans="1:35" ht="15.75" customHeight="1">
      <c r="A1" s="8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49" t="s">
        <v>44</v>
      </c>
    </row>
    <row r="2" spans="1:34" ht="15.75" customHeight="1">
      <c r="A2" s="6" t="str">
        <f>LEFT(AI1,3)&amp;"學年度 SY"&amp;VALUE(LEFT(AI1,3)+1911)&amp;"-"&amp;+VALUE(LEFT(AI1,3)+1912)</f>
        <v>109學年度 SY2020-2021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12" customFormat="1" ht="12" customHeight="1">
      <c r="A3" s="5" t="str">
        <f>"單位：人；％"</f>
        <v>單位：人；％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2.75">
      <c r="A4" s="16"/>
      <c r="B4" s="16"/>
      <c r="C4" s="17"/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 t="s">
        <v>1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2" customHeight="1">
      <c r="A5" s="18"/>
      <c r="B5" s="18"/>
      <c r="C5" s="19"/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3" t="s">
        <v>10</v>
      </c>
      <c r="M5" s="14" t="s">
        <v>11</v>
      </c>
      <c r="N5" s="13" t="s">
        <v>12</v>
      </c>
      <c r="O5" s="13" t="s">
        <v>13</v>
      </c>
      <c r="P5" s="13" t="s">
        <v>14</v>
      </c>
      <c r="Q5" s="13" t="s">
        <v>15</v>
      </c>
      <c r="R5" s="13" t="s">
        <v>16</v>
      </c>
      <c r="S5" s="13" t="s">
        <v>2</v>
      </c>
      <c r="T5" s="13" t="s">
        <v>3</v>
      </c>
      <c r="U5" s="13" t="s">
        <v>4</v>
      </c>
      <c r="V5" s="13" t="s">
        <v>5</v>
      </c>
      <c r="W5" s="13" t="s">
        <v>6</v>
      </c>
      <c r="X5" s="13" t="s">
        <v>7</v>
      </c>
      <c r="Y5" s="13" t="s">
        <v>8</v>
      </c>
      <c r="Z5" s="14" t="s">
        <v>9</v>
      </c>
      <c r="AA5" s="13" t="s">
        <v>10</v>
      </c>
      <c r="AB5" s="14" t="s">
        <v>11</v>
      </c>
      <c r="AC5" s="13" t="s">
        <v>12</v>
      </c>
      <c r="AD5" s="13" t="s">
        <v>13</v>
      </c>
      <c r="AE5" s="13" t="s">
        <v>14</v>
      </c>
      <c r="AF5" s="13" t="s">
        <v>15</v>
      </c>
      <c r="AG5" s="2" t="s">
        <v>16</v>
      </c>
      <c r="AH5" s="2"/>
    </row>
    <row r="6" spans="1:34" ht="12" customHeight="1">
      <c r="A6" s="23" t="s">
        <v>55</v>
      </c>
      <c r="B6" s="23"/>
      <c r="C6" s="50"/>
      <c r="D6" s="25">
        <v>308</v>
      </c>
      <c r="E6" s="27">
        <v>150</v>
      </c>
      <c r="F6" s="27">
        <v>24</v>
      </c>
      <c r="G6" s="31">
        <v>0</v>
      </c>
      <c r="H6" s="29">
        <v>93</v>
      </c>
      <c r="I6" s="29">
        <v>31</v>
      </c>
      <c r="J6" s="31">
        <v>0</v>
      </c>
      <c r="K6" s="31">
        <v>0</v>
      </c>
      <c r="L6" s="31">
        <v>0</v>
      </c>
      <c r="M6" s="29">
        <v>1</v>
      </c>
      <c r="N6" s="31">
        <v>0</v>
      </c>
      <c r="O6" s="31">
        <v>0</v>
      </c>
      <c r="P6" s="29">
        <v>1</v>
      </c>
      <c r="Q6" s="31">
        <v>0</v>
      </c>
      <c r="R6" s="31">
        <v>0</v>
      </c>
      <c r="S6" s="33">
        <v>100</v>
      </c>
      <c r="T6" s="35">
        <v>48.7012987012987</v>
      </c>
      <c r="U6" s="35">
        <v>7.79220779220779</v>
      </c>
      <c r="V6" s="37">
        <v>0</v>
      </c>
      <c r="W6" s="35">
        <v>30.1948051948052</v>
      </c>
      <c r="X6" s="35">
        <v>10.0649350649351</v>
      </c>
      <c r="Y6" s="37">
        <v>0</v>
      </c>
      <c r="Z6" s="37">
        <v>0</v>
      </c>
      <c r="AA6" s="37">
        <v>0</v>
      </c>
      <c r="AB6" s="35">
        <v>0.324675324675325</v>
      </c>
      <c r="AC6" s="37">
        <v>0</v>
      </c>
      <c r="AD6" s="37">
        <v>0</v>
      </c>
      <c r="AE6" s="35">
        <v>0.324675324675325</v>
      </c>
      <c r="AF6" s="37">
        <v>0</v>
      </c>
      <c r="AG6" s="37">
        <v>0</v>
      </c>
      <c r="AH6" s="15"/>
    </row>
    <row r="7" spans="1:34" ht="12" customHeight="1">
      <c r="A7" s="20"/>
      <c r="B7" s="20" t="s">
        <v>18</v>
      </c>
      <c r="C7" s="22" t="s">
        <v>18</v>
      </c>
      <c r="D7" s="24">
        <v>9</v>
      </c>
      <c r="E7" s="39">
        <v>0</v>
      </c>
      <c r="F7" s="39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2">
        <v>100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15"/>
    </row>
    <row r="8" spans="1:34" ht="12" customHeight="1">
      <c r="A8" s="20"/>
      <c r="B8" s="20" t="s">
        <v>19</v>
      </c>
      <c r="C8" s="22" t="s">
        <v>19</v>
      </c>
      <c r="D8" s="24">
        <v>2</v>
      </c>
      <c r="E8" s="26">
        <v>2</v>
      </c>
      <c r="F8" s="39">
        <v>0</v>
      </c>
      <c r="G8" s="30">
        <v>0</v>
      </c>
      <c r="H8" s="28">
        <v>2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2">
        <v>100</v>
      </c>
      <c r="T8" s="34">
        <v>100</v>
      </c>
      <c r="U8" s="36">
        <v>0</v>
      </c>
      <c r="V8" s="36">
        <v>0</v>
      </c>
      <c r="W8" s="34">
        <v>100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15"/>
    </row>
    <row r="9" spans="1:34" ht="12" customHeight="1">
      <c r="A9" s="20"/>
      <c r="B9" s="20" t="s">
        <v>20</v>
      </c>
      <c r="C9" s="22" t="s">
        <v>20</v>
      </c>
      <c r="D9" s="24">
        <v>79</v>
      </c>
      <c r="E9" s="26">
        <v>33</v>
      </c>
      <c r="F9" s="26">
        <v>5</v>
      </c>
      <c r="G9" s="30">
        <v>0</v>
      </c>
      <c r="H9" s="28">
        <v>19</v>
      </c>
      <c r="I9" s="28">
        <v>9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2">
        <v>100</v>
      </c>
      <c r="T9" s="34">
        <v>41.7721518987342</v>
      </c>
      <c r="U9" s="34">
        <v>6.32911392405063</v>
      </c>
      <c r="V9" s="36">
        <v>0</v>
      </c>
      <c r="W9" s="34">
        <v>24.0506329113924</v>
      </c>
      <c r="X9" s="34">
        <v>11.3924050632911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15"/>
    </row>
    <row r="10" spans="1:34" ht="12" customHeight="1">
      <c r="A10" s="20"/>
      <c r="B10" s="20" t="s">
        <v>21</v>
      </c>
      <c r="C10" s="22" t="s">
        <v>21</v>
      </c>
      <c r="D10" s="24">
        <v>30</v>
      </c>
      <c r="E10" s="26">
        <v>15</v>
      </c>
      <c r="F10" s="39">
        <v>0</v>
      </c>
      <c r="G10" s="30">
        <v>0</v>
      </c>
      <c r="H10" s="28">
        <v>9</v>
      </c>
      <c r="I10" s="28">
        <v>6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2">
        <v>100</v>
      </c>
      <c r="T10" s="34">
        <v>50</v>
      </c>
      <c r="U10" s="36">
        <v>0</v>
      </c>
      <c r="V10" s="36">
        <v>0</v>
      </c>
      <c r="W10" s="34">
        <v>30</v>
      </c>
      <c r="X10" s="34">
        <v>20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15"/>
    </row>
    <row r="11" spans="1:34" ht="12" customHeight="1">
      <c r="A11" s="20"/>
      <c r="B11" s="20" t="s">
        <v>22</v>
      </c>
      <c r="C11" s="22" t="s">
        <v>22</v>
      </c>
      <c r="D11" s="24">
        <v>16</v>
      </c>
      <c r="E11" s="26">
        <v>9</v>
      </c>
      <c r="F11" s="26">
        <v>2</v>
      </c>
      <c r="G11" s="30">
        <v>0</v>
      </c>
      <c r="H11" s="28">
        <v>5</v>
      </c>
      <c r="I11" s="30">
        <v>0</v>
      </c>
      <c r="J11" s="30">
        <v>0</v>
      </c>
      <c r="K11" s="30">
        <v>0</v>
      </c>
      <c r="L11" s="30">
        <v>0</v>
      </c>
      <c r="M11" s="28">
        <v>1</v>
      </c>
      <c r="N11" s="30">
        <v>0</v>
      </c>
      <c r="O11" s="30">
        <v>0</v>
      </c>
      <c r="P11" s="28">
        <v>1</v>
      </c>
      <c r="Q11" s="30">
        <v>0</v>
      </c>
      <c r="R11" s="30">
        <v>0</v>
      </c>
      <c r="S11" s="32">
        <v>100</v>
      </c>
      <c r="T11" s="34">
        <v>56.25</v>
      </c>
      <c r="U11" s="34">
        <v>12.5</v>
      </c>
      <c r="V11" s="36">
        <v>0</v>
      </c>
      <c r="W11" s="34">
        <v>31.25</v>
      </c>
      <c r="X11" s="36">
        <v>0</v>
      </c>
      <c r="Y11" s="36">
        <v>0</v>
      </c>
      <c r="Z11" s="36">
        <v>0</v>
      </c>
      <c r="AA11" s="36">
        <v>0</v>
      </c>
      <c r="AB11" s="34">
        <v>6.25</v>
      </c>
      <c r="AC11" s="36">
        <v>0</v>
      </c>
      <c r="AD11" s="36">
        <v>0</v>
      </c>
      <c r="AE11" s="34">
        <v>6.25</v>
      </c>
      <c r="AF11" s="36">
        <v>0</v>
      </c>
      <c r="AG11" s="36">
        <v>0</v>
      </c>
      <c r="AH11" s="15"/>
    </row>
    <row r="12" spans="1:34" ht="12" customHeight="1">
      <c r="A12" s="20"/>
      <c r="B12" s="20" t="s">
        <v>23</v>
      </c>
      <c r="C12" s="22" t="s">
        <v>23</v>
      </c>
      <c r="D12" s="24">
        <v>44</v>
      </c>
      <c r="E12" s="26">
        <v>25</v>
      </c>
      <c r="F12" s="26">
        <v>6</v>
      </c>
      <c r="G12" s="30">
        <v>0</v>
      </c>
      <c r="H12" s="28">
        <v>15</v>
      </c>
      <c r="I12" s="28">
        <v>4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2">
        <v>100</v>
      </c>
      <c r="T12" s="34">
        <v>56.8181818181818</v>
      </c>
      <c r="U12" s="34">
        <v>13.6363636363636</v>
      </c>
      <c r="V12" s="36">
        <v>0</v>
      </c>
      <c r="W12" s="34">
        <v>34.0909090909091</v>
      </c>
      <c r="X12" s="34">
        <v>9.09090909090909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15"/>
    </row>
    <row r="13" spans="1:34" ht="12" customHeight="1">
      <c r="A13" s="20"/>
      <c r="B13" s="20" t="s">
        <v>24</v>
      </c>
      <c r="C13" s="22" t="s">
        <v>24</v>
      </c>
      <c r="D13" s="24">
        <v>10</v>
      </c>
      <c r="E13" s="26">
        <v>6</v>
      </c>
      <c r="F13" s="26">
        <v>3</v>
      </c>
      <c r="G13" s="30">
        <v>0</v>
      </c>
      <c r="H13" s="28">
        <v>3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2">
        <v>100</v>
      </c>
      <c r="T13" s="34">
        <v>60</v>
      </c>
      <c r="U13" s="34">
        <v>30</v>
      </c>
      <c r="V13" s="36">
        <v>0</v>
      </c>
      <c r="W13" s="34">
        <v>30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15"/>
    </row>
    <row r="14" spans="1:34" ht="12" customHeight="1">
      <c r="A14" s="20"/>
      <c r="B14" s="20" t="s">
        <v>25</v>
      </c>
      <c r="C14" s="22" t="s">
        <v>25</v>
      </c>
      <c r="D14" s="24">
        <v>26</v>
      </c>
      <c r="E14" s="26">
        <v>17</v>
      </c>
      <c r="F14" s="26">
        <v>2</v>
      </c>
      <c r="G14" s="30">
        <v>0</v>
      </c>
      <c r="H14" s="28">
        <v>8</v>
      </c>
      <c r="I14" s="28">
        <v>7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2">
        <v>100</v>
      </c>
      <c r="T14" s="34">
        <v>65.3846153846154</v>
      </c>
      <c r="U14" s="34">
        <v>7.69230769230769</v>
      </c>
      <c r="V14" s="36">
        <v>0</v>
      </c>
      <c r="W14" s="34">
        <v>30.7692307692308</v>
      </c>
      <c r="X14" s="34">
        <v>26.9230769230769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15"/>
    </row>
    <row r="15" spans="1:34" ht="12" customHeight="1">
      <c r="A15" s="20"/>
      <c r="B15" s="20" t="s">
        <v>26</v>
      </c>
      <c r="C15" s="22" t="s">
        <v>26</v>
      </c>
      <c r="D15" s="24">
        <v>10</v>
      </c>
      <c r="E15" s="26">
        <v>4</v>
      </c>
      <c r="F15" s="39">
        <v>0</v>
      </c>
      <c r="G15" s="30">
        <v>0</v>
      </c>
      <c r="H15" s="28">
        <v>1</v>
      </c>
      <c r="I15" s="28">
        <v>3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2">
        <v>100</v>
      </c>
      <c r="T15" s="34">
        <v>40</v>
      </c>
      <c r="U15" s="36">
        <v>0</v>
      </c>
      <c r="V15" s="36">
        <v>0</v>
      </c>
      <c r="W15" s="34">
        <v>10</v>
      </c>
      <c r="X15" s="34">
        <v>30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15"/>
    </row>
    <row r="16" spans="1:34" ht="12" customHeight="1">
      <c r="A16" s="20"/>
      <c r="B16" s="20" t="s">
        <v>27</v>
      </c>
      <c r="C16" s="22" t="s">
        <v>27</v>
      </c>
      <c r="D16" s="24">
        <v>9</v>
      </c>
      <c r="E16" s="26">
        <v>5</v>
      </c>
      <c r="F16" s="26">
        <v>1</v>
      </c>
      <c r="G16" s="30">
        <v>0</v>
      </c>
      <c r="H16" s="28">
        <v>4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2">
        <v>100</v>
      </c>
      <c r="T16" s="34">
        <v>55.5555555555556</v>
      </c>
      <c r="U16" s="34">
        <v>11.1111111111111</v>
      </c>
      <c r="V16" s="36">
        <v>0</v>
      </c>
      <c r="W16" s="34">
        <v>44.4444444444444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15"/>
    </row>
    <row r="17" spans="1:34" ht="12" customHeight="1">
      <c r="A17" s="20"/>
      <c r="B17" s="20" t="s">
        <v>28</v>
      </c>
      <c r="C17" s="22" t="s">
        <v>28</v>
      </c>
      <c r="D17" s="24">
        <v>21</v>
      </c>
      <c r="E17" s="26">
        <v>13</v>
      </c>
      <c r="F17" s="26">
        <v>4</v>
      </c>
      <c r="G17" s="30">
        <v>0</v>
      </c>
      <c r="H17" s="28">
        <v>9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2">
        <v>100</v>
      </c>
      <c r="T17" s="34">
        <v>61.9047619047619</v>
      </c>
      <c r="U17" s="34">
        <v>19.047619047619</v>
      </c>
      <c r="V17" s="36">
        <v>0</v>
      </c>
      <c r="W17" s="34">
        <v>42.8571428571429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15"/>
    </row>
    <row r="18" spans="1:34" ht="12" customHeight="1">
      <c r="A18" s="20"/>
      <c r="B18" s="20" t="s">
        <v>29</v>
      </c>
      <c r="C18" s="22" t="s">
        <v>29</v>
      </c>
      <c r="D18" s="24">
        <v>4</v>
      </c>
      <c r="E18" s="39">
        <v>0</v>
      </c>
      <c r="F18" s="39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2">
        <v>100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15"/>
    </row>
    <row r="19" spans="1:34" ht="12" customHeight="1">
      <c r="A19" s="20"/>
      <c r="B19" s="20" t="s">
        <v>30</v>
      </c>
      <c r="C19" s="22" t="s">
        <v>30</v>
      </c>
      <c r="D19" s="24">
        <v>4</v>
      </c>
      <c r="E19" s="26">
        <v>1</v>
      </c>
      <c r="F19" s="26">
        <v>1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2">
        <v>100</v>
      </c>
      <c r="T19" s="34">
        <v>25</v>
      </c>
      <c r="U19" s="34">
        <v>25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15"/>
    </row>
    <row r="20" spans="1:34" ht="12" customHeight="1">
      <c r="A20" s="20"/>
      <c r="B20" s="20" t="s">
        <v>31</v>
      </c>
      <c r="C20" s="22" t="s">
        <v>31</v>
      </c>
      <c r="D20" s="24">
        <v>16</v>
      </c>
      <c r="E20" s="26">
        <v>4</v>
      </c>
      <c r="F20" s="39">
        <v>0</v>
      </c>
      <c r="G20" s="30">
        <v>0</v>
      </c>
      <c r="H20" s="28">
        <v>4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2">
        <v>100</v>
      </c>
      <c r="T20" s="34">
        <v>25</v>
      </c>
      <c r="U20" s="36">
        <v>0</v>
      </c>
      <c r="V20" s="36">
        <v>0</v>
      </c>
      <c r="W20" s="34">
        <v>25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15"/>
    </row>
    <row r="21" spans="1:34" ht="12" customHeight="1">
      <c r="A21" s="20"/>
      <c r="B21" s="20" t="s">
        <v>32</v>
      </c>
      <c r="C21" s="22" t="s">
        <v>32</v>
      </c>
      <c r="D21" s="24">
        <v>10</v>
      </c>
      <c r="E21" s="26">
        <v>4</v>
      </c>
      <c r="F21" s="39">
        <v>0</v>
      </c>
      <c r="G21" s="30">
        <v>0</v>
      </c>
      <c r="H21" s="28">
        <v>4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2">
        <v>100</v>
      </c>
      <c r="T21" s="34">
        <v>40</v>
      </c>
      <c r="U21" s="36">
        <v>0</v>
      </c>
      <c r="V21" s="36">
        <v>0</v>
      </c>
      <c r="W21" s="34">
        <v>40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15"/>
    </row>
    <row r="22" spans="1:34" ht="12" customHeight="1">
      <c r="A22" s="20"/>
      <c r="B22" s="20" t="s">
        <v>33</v>
      </c>
      <c r="C22" s="22" t="s">
        <v>33</v>
      </c>
      <c r="D22" s="24">
        <v>5</v>
      </c>
      <c r="E22" s="26">
        <v>1</v>
      </c>
      <c r="F22" s="39">
        <v>0</v>
      </c>
      <c r="G22" s="30">
        <v>0</v>
      </c>
      <c r="H22" s="28">
        <v>1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2">
        <v>100</v>
      </c>
      <c r="T22" s="34">
        <v>20</v>
      </c>
      <c r="U22" s="36">
        <v>0</v>
      </c>
      <c r="V22" s="36">
        <v>0</v>
      </c>
      <c r="W22" s="34">
        <v>20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15"/>
    </row>
    <row r="23" spans="1:34" ht="12" customHeight="1">
      <c r="A23" s="20"/>
      <c r="B23" s="20" t="s">
        <v>34</v>
      </c>
      <c r="C23" s="22" t="s">
        <v>34</v>
      </c>
      <c r="D23" s="38">
        <v>0</v>
      </c>
      <c r="E23" s="39">
        <v>0</v>
      </c>
      <c r="F23" s="39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40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15"/>
    </row>
    <row r="24" spans="1:34" ht="12" customHeight="1">
      <c r="A24" s="20"/>
      <c r="B24" s="20" t="s">
        <v>35</v>
      </c>
      <c r="C24" s="22" t="s">
        <v>35</v>
      </c>
      <c r="D24" s="24">
        <v>7</v>
      </c>
      <c r="E24" s="26">
        <v>6</v>
      </c>
      <c r="F24" s="39">
        <v>0</v>
      </c>
      <c r="G24" s="30">
        <v>0</v>
      </c>
      <c r="H24" s="28">
        <v>5</v>
      </c>
      <c r="I24" s="28">
        <v>1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2">
        <v>100</v>
      </c>
      <c r="T24" s="34">
        <v>85.7142857142857</v>
      </c>
      <c r="U24" s="36">
        <v>0</v>
      </c>
      <c r="V24" s="36">
        <v>0</v>
      </c>
      <c r="W24" s="34">
        <v>71.4285714285714</v>
      </c>
      <c r="X24" s="34">
        <v>14.2857142857143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15"/>
    </row>
    <row r="25" spans="1:34" ht="12" customHeight="1">
      <c r="A25" s="20"/>
      <c r="B25" s="20" t="s">
        <v>36</v>
      </c>
      <c r="C25" s="22" t="s">
        <v>36</v>
      </c>
      <c r="D25" s="24">
        <v>4</v>
      </c>
      <c r="E25" s="26">
        <v>4</v>
      </c>
      <c r="F25" s="39">
        <v>0</v>
      </c>
      <c r="G25" s="30">
        <v>0</v>
      </c>
      <c r="H25" s="28">
        <v>3</v>
      </c>
      <c r="I25" s="28">
        <v>1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2">
        <v>100</v>
      </c>
      <c r="T25" s="34">
        <v>100</v>
      </c>
      <c r="U25" s="36">
        <v>0</v>
      </c>
      <c r="V25" s="36">
        <v>0</v>
      </c>
      <c r="W25" s="34">
        <v>75</v>
      </c>
      <c r="X25" s="34">
        <v>25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15"/>
    </row>
    <row r="26" spans="1:34" ht="12" customHeight="1">
      <c r="A26" s="20"/>
      <c r="B26" s="20" t="s">
        <v>37</v>
      </c>
      <c r="C26" s="22" t="s">
        <v>37</v>
      </c>
      <c r="D26" s="24">
        <v>2</v>
      </c>
      <c r="E26" s="26">
        <v>1</v>
      </c>
      <c r="F26" s="39">
        <v>0</v>
      </c>
      <c r="G26" s="30">
        <v>0</v>
      </c>
      <c r="H26" s="28">
        <v>1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2">
        <v>100</v>
      </c>
      <c r="T26" s="34">
        <v>50</v>
      </c>
      <c r="U26" s="36">
        <v>0</v>
      </c>
      <c r="V26" s="36">
        <v>0</v>
      </c>
      <c r="W26" s="34">
        <v>50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15"/>
    </row>
    <row r="27" spans="1:34" ht="12" customHeight="1">
      <c r="A27" s="20"/>
      <c r="B27" s="20" t="s">
        <v>38</v>
      </c>
      <c r="C27" s="22" t="s">
        <v>38</v>
      </c>
      <c r="D27" s="38">
        <v>0</v>
      </c>
      <c r="E27" s="39">
        <v>0</v>
      </c>
      <c r="F27" s="39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40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15"/>
    </row>
    <row r="28" spans="1:34" ht="12" customHeight="1">
      <c r="A28" s="20"/>
      <c r="B28" s="20" t="s">
        <v>39</v>
      </c>
      <c r="C28" s="22" t="s">
        <v>39</v>
      </c>
      <c r="D28" s="38">
        <v>0</v>
      </c>
      <c r="E28" s="39">
        <v>0</v>
      </c>
      <c r="F28" s="39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40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15"/>
    </row>
    <row r="29" spans="1:34" ht="12" customHeight="1">
      <c r="A29" s="23" t="s">
        <v>42</v>
      </c>
      <c r="B29" s="23"/>
      <c r="C29" s="50"/>
      <c r="D29" s="25">
        <v>56</v>
      </c>
      <c r="E29" s="27">
        <v>34</v>
      </c>
      <c r="F29" s="27">
        <v>8</v>
      </c>
      <c r="G29" s="31">
        <v>0</v>
      </c>
      <c r="H29" s="29">
        <v>25</v>
      </c>
      <c r="I29" s="29">
        <v>1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3">
        <v>100</v>
      </c>
      <c r="T29" s="35">
        <v>60.7142857142857</v>
      </c>
      <c r="U29" s="35">
        <v>14.2857142857143</v>
      </c>
      <c r="V29" s="37">
        <v>0</v>
      </c>
      <c r="W29" s="35">
        <v>44.6428571428571</v>
      </c>
      <c r="X29" s="35">
        <v>1.78571428571429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15"/>
    </row>
    <row r="30" spans="1:34" ht="12" customHeight="1">
      <c r="A30" s="20"/>
      <c r="B30" s="20" t="s">
        <v>18</v>
      </c>
      <c r="C30" s="22" t="s">
        <v>18</v>
      </c>
      <c r="D30" s="38">
        <v>0</v>
      </c>
      <c r="E30" s="39">
        <v>0</v>
      </c>
      <c r="F30" s="39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40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15"/>
    </row>
    <row r="31" spans="1:34" ht="12" customHeight="1">
      <c r="A31" s="20"/>
      <c r="B31" s="20" t="s">
        <v>19</v>
      </c>
      <c r="C31" s="22" t="s">
        <v>19</v>
      </c>
      <c r="D31" s="38">
        <v>0</v>
      </c>
      <c r="E31" s="39">
        <v>0</v>
      </c>
      <c r="F31" s="39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40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15"/>
    </row>
    <row r="32" spans="1:34" ht="12" customHeight="1">
      <c r="A32" s="20"/>
      <c r="B32" s="20" t="s">
        <v>20</v>
      </c>
      <c r="C32" s="22" t="s">
        <v>20</v>
      </c>
      <c r="D32" s="24">
        <v>2</v>
      </c>
      <c r="E32" s="26">
        <v>1</v>
      </c>
      <c r="F32" s="26">
        <v>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2">
        <v>100</v>
      </c>
      <c r="T32" s="34">
        <v>50</v>
      </c>
      <c r="U32" s="34">
        <v>50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15"/>
    </row>
    <row r="33" spans="1:34" ht="12" customHeight="1">
      <c r="A33" s="20"/>
      <c r="B33" s="20" t="s">
        <v>21</v>
      </c>
      <c r="C33" s="22" t="s">
        <v>21</v>
      </c>
      <c r="D33" s="24">
        <v>8</v>
      </c>
      <c r="E33" s="26">
        <v>5</v>
      </c>
      <c r="F33" s="39">
        <v>0</v>
      </c>
      <c r="G33" s="30">
        <v>0</v>
      </c>
      <c r="H33" s="28">
        <v>5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2">
        <v>100</v>
      </c>
      <c r="T33" s="34">
        <v>62.5</v>
      </c>
      <c r="U33" s="36">
        <v>0</v>
      </c>
      <c r="V33" s="36">
        <v>0</v>
      </c>
      <c r="W33" s="34">
        <v>62.5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15"/>
    </row>
    <row r="34" spans="1:34" ht="12" customHeight="1">
      <c r="A34" s="20"/>
      <c r="B34" s="20" t="s">
        <v>22</v>
      </c>
      <c r="C34" s="22" t="s">
        <v>22</v>
      </c>
      <c r="D34" s="24">
        <v>3</v>
      </c>
      <c r="E34" s="26">
        <v>2</v>
      </c>
      <c r="F34" s="26">
        <v>1</v>
      </c>
      <c r="G34" s="30">
        <v>0</v>
      </c>
      <c r="H34" s="28">
        <v>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2">
        <v>100</v>
      </c>
      <c r="T34" s="34">
        <v>66.6666666666667</v>
      </c>
      <c r="U34" s="34">
        <v>33.3333333333333</v>
      </c>
      <c r="V34" s="36">
        <v>0</v>
      </c>
      <c r="W34" s="34">
        <v>33.3333333333333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15"/>
    </row>
    <row r="35" spans="1:34" ht="12" customHeight="1">
      <c r="A35" s="20"/>
      <c r="B35" s="20" t="s">
        <v>23</v>
      </c>
      <c r="C35" s="22" t="s">
        <v>23</v>
      </c>
      <c r="D35" s="38">
        <v>0</v>
      </c>
      <c r="E35" s="39">
        <v>0</v>
      </c>
      <c r="F35" s="39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40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15"/>
    </row>
    <row r="36" spans="1:34" ht="12" customHeight="1">
      <c r="A36" s="20"/>
      <c r="B36" s="20" t="s">
        <v>24</v>
      </c>
      <c r="C36" s="22" t="s">
        <v>24</v>
      </c>
      <c r="D36" s="24">
        <v>10</v>
      </c>
      <c r="E36" s="26">
        <v>6</v>
      </c>
      <c r="F36" s="26">
        <v>3</v>
      </c>
      <c r="G36" s="30">
        <v>0</v>
      </c>
      <c r="H36" s="28">
        <v>3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2">
        <v>100</v>
      </c>
      <c r="T36" s="34">
        <v>60</v>
      </c>
      <c r="U36" s="34">
        <v>30</v>
      </c>
      <c r="V36" s="36">
        <v>0</v>
      </c>
      <c r="W36" s="34">
        <v>30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15"/>
    </row>
    <row r="37" spans="1:34" ht="12" customHeight="1">
      <c r="A37" s="20"/>
      <c r="B37" s="20" t="s">
        <v>25</v>
      </c>
      <c r="C37" s="22" t="s">
        <v>25</v>
      </c>
      <c r="D37" s="38">
        <v>0</v>
      </c>
      <c r="E37" s="39">
        <v>0</v>
      </c>
      <c r="F37" s="39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40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15"/>
    </row>
    <row r="38" spans="1:34" ht="12" customHeight="1">
      <c r="A38" s="20"/>
      <c r="B38" s="20" t="s">
        <v>26</v>
      </c>
      <c r="C38" s="22" t="s">
        <v>26</v>
      </c>
      <c r="D38" s="24">
        <v>1</v>
      </c>
      <c r="E38" s="39">
        <v>0</v>
      </c>
      <c r="F38" s="39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2">
        <v>100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15"/>
    </row>
    <row r="39" spans="1:34" ht="12" customHeight="1">
      <c r="A39" s="20"/>
      <c r="B39" s="20" t="s">
        <v>27</v>
      </c>
      <c r="C39" s="22" t="s">
        <v>27</v>
      </c>
      <c r="D39" s="24">
        <v>5</v>
      </c>
      <c r="E39" s="26">
        <v>4</v>
      </c>
      <c r="F39" s="39">
        <v>0</v>
      </c>
      <c r="G39" s="30">
        <v>0</v>
      </c>
      <c r="H39" s="28">
        <v>4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2">
        <v>100</v>
      </c>
      <c r="T39" s="34">
        <v>80</v>
      </c>
      <c r="U39" s="36">
        <v>0</v>
      </c>
      <c r="V39" s="36">
        <v>0</v>
      </c>
      <c r="W39" s="34">
        <v>80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15"/>
    </row>
    <row r="40" spans="1:34" ht="12" customHeight="1">
      <c r="A40" s="20"/>
      <c r="B40" s="20" t="s">
        <v>28</v>
      </c>
      <c r="C40" s="22" t="s">
        <v>28</v>
      </c>
      <c r="D40" s="24">
        <v>9</v>
      </c>
      <c r="E40" s="26">
        <v>8</v>
      </c>
      <c r="F40" s="26">
        <v>3</v>
      </c>
      <c r="G40" s="30">
        <v>0</v>
      </c>
      <c r="H40" s="28">
        <v>5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2">
        <v>100</v>
      </c>
      <c r="T40" s="34">
        <v>88.8888888888889</v>
      </c>
      <c r="U40" s="34">
        <v>33.3333333333333</v>
      </c>
      <c r="V40" s="36">
        <v>0</v>
      </c>
      <c r="W40" s="34">
        <v>55.5555555555556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15"/>
    </row>
    <row r="41" spans="1:34" ht="12" customHeight="1">
      <c r="A41" s="20"/>
      <c r="B41" s="20" t="s">
        <v>29</v>
      </c>
      <c r="C41" s="22" t="s">
        <v>29</v>
      </c>
      <c r="D41" s="24">
        <v>1</v>
      </c>
      <c r="E41" s="39">
        <v>0</v>
      </c>
      <c r="F41" s="39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2">
        <v>100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15"/>
    </row>
    <row r="42" spans="1:34" ht="12" customHeight="1">
      <c r="A42" s="20"/>
      <c r="B42" s="20" t="s">
        <v>30</v>
      </c>
      <c r="C42" s="22" t="s">
        <v>30</v>
      </c>
      <c r="D42" s="38">
        <v>0</v>
      </c>
      <c r="E42" s="39">
        <v>0</v>
      </c>
      <c r="F42" s="39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40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15"/>
    </row>
    <row r="43" spans="1:34" ht="12" customHeight="1">
      <c r="A43" s="20"/>
      <c r="B43" s="20" t="s">
        <v>31</v>
      </c>
      <c r="C43" s="22" t="s">
        <v>31</v>
      </c>
      <c r="D43" s="24">
        <v>4</v>
      </c>
      <c r="E43" s="39">
        <v>0</v>
      </c>
      <c r="F43" s="39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2">
        <v>100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15"/>
    </row>
    <row r="44" spans="1:34" ht="12" customHeight="1">
      <c r="A44" s="20"/>
      <c r="B44" s="20" t="s">
        <v>32</v>
      </c>
      <c r="C44" s="22" t="s">
        <v>32</v>
      </c>
      <c r="D44" s="38">
        <v>0</v>
      </c>
      <c r="E44" s="39">
        <v>0</v>
      </c>
      <c r="F44" s="39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40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15"/>
    </row>
    <row r="45" spans="1:34" ht="12" customHeight="1">
      <c r="A45" s="20"/>
      <c r="B45" s="20" t="s">
        <v>33</v>
      </c>
      <c r="C45" s="22" t="s">
        <v>33</v>
      </c>
      <c r="D45" s="24">
        <v>5</v>
      </c>
      <c r="E45" s="26">
        <v>1</v>
      </c>
      <c r="F45" s="39">
        <v>0</v>
      </c>
      <c r="G45" s="30">
        <v>0</v>
      </c>
      <c r="H45" s="28">
        <v>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2">
        <v>100</v>
      </c>
      <c r="T45" s="34">
        <v>20</v>
      </c>
      <c r="U45" s="36">
        <v>0</v>
      </c>
      <c r="V45" s="36">
        <v>0</v>
      </c>
      <c r="W45" s="34">
        <v>20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15"/>
    </row>
    <row r="46" spans="1:34" ht="12" customHeight="1">
      <c r="A46" s="20"/>
      <c r="B46" s="20" t="s">
        <v>34</v>
      </c>
      <c r="C46" s="22" t="s">
        <v>34</v>
      </c>
      <c r="D46" s="38">
        <v>0</v>
      </c>
      <c r="E46" s="39">
        <v>0</v>
      </c>
      <c r="F46" s="39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40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15"/>
    </row>
    <row r="47" spans="1:34" ht="12" customHeight="1">
      <c r="A47" s="20"/>
      <c r="B47" s="20" t="s">
        <v>35</v>
      </c>
      <c r="C47" s="22" t="s">
        <v>35</v>
      </c>
      <c r="D47" s="24">
        <v>2</v>
      </c>
      <c r="E47" s="26">
        <v>2</v>
      </c>
      <c r="F47" s="39">
        <v>0</v>
      </c>
      <c r="G47" s="30">
        <v>0</v>
      </c>
      <c r="H47" s="28">
        <v>2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2">
        <v>100</v>
      </c>
      <c r="T47" s="34">
        <v>100</v>
      </c>
      <c r="U47" s="36">
        <v>0</v>
      </c>
      <c r="V47" s="36">
        <v>0</v>
      </c>
      <c r="W47" s="34">
        <v>100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15"/>
    </row>
    <row r="48" spans="1:34" ht="12" customHeight="1">
      <c r="A48" s="20"/>
      <c r="B48" s="20" t="s">
        <v>36</v>
      </c>
      <c r="C48" s="22" t="s">
        <v>36</v>
      </c>
      <c r="D48" s="24">
        <v>4</v>
      </c>
      <c r="E48" s="26">
        <v>4</v>
      </c>
      <c r="F48" s="39">
        <v>0</v>
      </c>
      <c r="G48" s="30">
        <v>0</v>
      </c>
      <c r="H48" s="28">
        <v>3</v>
      </c>
      <c r="I48" s="28">
        <v>1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2">
        <v>100</v>
      </c>
      <c r="T48" s="34">
        <v>100</v>
      </c>
      <c r="U48" s="36">
        <v>0</v>
      </c>
      <c r="V48" s="36">
        <v>0</v>
      </c>
      <c r="W48" s="34">
        <v>75</v>
      </c>
      <c r="X48" s="34">
        <v>25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15"/>
    </row>
    <row r="49" spans="1:34" ht="12" customHeight="1">
      <c r="A49" s="20"/>
      <c r="B49" s="20" t="s">
        <v>37</v>
      </c>
      <c r="C49" s="22" t="s">
        <v>37</v>
      </c>
      <c r="D49" s="24">
        <v>2</v>
      </c>
      <c r="E49" s="26">
        <v>1</v>
      </c>
      <c r="F49" s="39">
        <v>0</v>
      </c>
      <c r="G49" s="30">
        <v>0</v>
      </c>
      <c r="H49" s="28">
        <v>1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2">
        <v>100</v>
      </c>
      <c r="T49" s="34">
        <v>50</v>
      </c>
      <c r="U49" s="36">
        <v>0</v>
      </c>
      <c r="V49" s="36">
        <v>0</v>
      </c>
      <c r="W49" s="34">
        <v>50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15"/>
    </row>
    <row r="50" spans="1:34" ht="12" customHeight="1">
      <c r="A50" s="20"/>
      <c r="B50" s="20" t="s">
        <v>38</v>
      </c>
      <c r="C50" s="22" t="s">
        <v>38</v>
      </c>
      <c r="D50" s="38">
        <v>0</v>
      </c>
      <c r="E50" s="39">
        <v>0</v>
      </c>
      <c r="F50" s="39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40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15"/>
    </row>
    <row r="51" spans="1:34" ht="12" customHeight="1">
      <c r="A51" s="41"/>
      <c r="B51" s="41" t="s">
        <v>39</v>
      </c>
      <c r="C51" s="51" t="s">
        <v>39</v>
      </c>
      <c r="D51" s="52">
        <v>0</v>
      </c>
      <c r="E51" s="53">
        <v>0</v>
      </c>
      <c r="F51" s="53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4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15"/>
    </row>
    <row r="52" spans="1:34" ht="12" customHeight="1">
      <c r="A52" s="23" t="s">
        <v>17</v>
      </c>
      <c r="B52" s="23"/>
      <c r="C52" s="50"/>
      <c r="D52" s="25">
        <v>8</v>
      </c>
      <c r="E52" s="27">
        <v>4</v>
      </c>
      <c r="F52" s="55">
        <v>0</v>
      </c>
      <c r="G52" s="31">
        <v>0</v>
      </c>
      <c r="H52" s="29">
        <v>2</v>
      </c>
      <c r="I52" s="29">
        <v>2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3">
        <v>100</v>
      </c>
      <c r="T52" s="35">
        <v>50</v>
      </c>
      <c r="U52" s="37">
        <v>0</v>
      </c>
      <c r="V52" s="37">
        <v>0</v>
      </c>
      <c r="W52" s="35">
        <v>25</v>
      </c>
      <c r="X52" s="35">
        <v>25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15"/>
    </row>
    <row r="53" spans="1:34" ht="12" customHeight="1">
      <c r="A53" s="20"/>
      <c r="B53" s="20" t="s">
        <v>18</v>
      </c>
      <c r="C53" s="22" t="s">
        <v>18</v>
      </c>
      <c r="D53" s="24">
        <v>3</v>
      </c>
      <c r="E53" s="39">
        <v>0</v>
      </c>
      <c r="F53" s="39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2">
        <v>100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15"/>
    </row>
    <row r="54" spans="1:34" ht="12" customHeight="1">
      <c r="A54" s="20"/>
      <c r="B54" s="20" t="s">
        <v>19</v>
      </c>
      <c r="C54" s="22" t="s">
        <v>19</v>
      </c>
      <c r="D54" s="38">
        <v>0</v>
      </c>
      <c r="E54" s="39">
        <v>0</v>
      </c>
      <c r="F54" s="39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40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15"/>
    </row>
    <row r="55" spans="1:34" ht="12" customHeight="1">
      <c r="A55" s="20"/>
      <c r="B55" s="20" t="s">
        <v>20</v>
      </c>
      <c r="C55" s="22" t="s">
        <v>20</v>
      </c>
      <c r="D55" s="38">
        <v>0</v>
      </c>
      <c r="E55" s="39">
        <v>0</v>
      </c>
      <c r="F55" s="39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40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15"/>
    </row>
    <row r="56" spans="1:34" ht="12" customHeight="1">
      <c r="A56" s="20"/>
      <c r="B56" s="20" t="s">
        <v>21</v>
      </c>
      <c r="C56" s="22" t="s">
        <v>21</v>
      </c>
      <c r="D56" s="24">
        <v>5</v>
      </c>
      <c r="E56" s="26">
        <v>4</v>
      </c>
      <c r="F56" s="39">
        <v>0</v>
      </c>
      <c r="G56" s="30">
        <v>0</v>
      </c>
      <c r="H56" s="28">
        <v>2</v>
      </c>
      <c r="I56" s="28">
        <v>2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2">
        <v>100</v>
      </c>
      <c r="T56" s="34">
        <v>80</v>
      </c>
      <c r="U56" s="36">
        <v>0</v>
      </c>
      <c r="V56" s="36">
        <v>0</v>
      </c>
      <c r="W56" s="34">
        <v>40</v>
      </c>
      <c r="X56" s="34">
        <v>40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15"/>
    </row>
    <row r="57" spans="1:34" ht="12" customHeight="1">
      <c r="A57" s="20"/>
      <c r="B57" s="20" t="s">
        <v>22</v>
      </c>
      <c r="C57" s="22" t="s">
        <v>22</v>
      </c>
      <c r="D57" s="38">
        <v>0</v>
      </c>
      <c r="E57" s="39">
        <v>0</v>
      </c>
      <c r="F57" s="39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40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15"/>
    </row>
    <row r="58" spans="1:34" ht="12" customHeight="1">
      <c r="A58" s="20"/>
      <c r="B58" s="20" t="s">
        <v>23</v>
      </c>
      <c r="C58" s="22" t="s">
        <v>23</v>
      </c>
      <c r="D58" s="38">
        <v>0</v>
      </c>
      <c r="E58" s="39">
        <v>0</v>
      </c>
      <c r="F58" s="39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40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15"/>
    </row>
    <row r="59" spans="1:34" ht="12" customHeight="1">
      <c r="A59" s="20"/>
      <c r="B59" s="20" t="s">
        <v>24</v>
      </c>
      <c r="C59" s="22" t="s">
        <v>24</v>
      </c>
      <c r="D59" s="38">
        <v>0</v>
      </c>
      <c r="E59" s="39">
        <v>0</v>
      </c>
      <c r="F59" s="39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40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15"/>
    </row>
    <row r="60" spans="1:34" ht="12" customHeight="1">
      <c r="A60" s="20"/>
      <c r="B60" s="20" t="s">
        <v>25</v>
      </c>
      <c r="C60" s="22" t="s">
        <v>25</v>
      </c>
      <c r="D60" s="38">
        <v>0</v>
      </c>
      <c r="E60" s="39">
        <v>0</v>
      </c>
      <c r="F60" s="39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40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15"/>
    </row>
    <row r="61" spans="1:34" ht="12" customHeight="1">
      <c r="A61" s="20"/>
      <c r="B61" s="20" t="s">
        <v>26</v>
      </c>
      <c r="C61" s="22" t="s">
        <v>26</v>
      </c>
      <c r="D61" s="38">
        <v>0</v>
      </c>
      <c r="E61" s="39">
        <v>0</v>
      </c>
      <c r="F61" s="39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40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15"/>
    </row>
    <row r="62" spans="1:34" ht="12" customHeight="1">
      <c r="A62" s="20"/>
      <c r="B62" s="20" t="s">
        <v>27</v>
      </c>
      <c r="C62" s="22" t="s">
        <v>27</v>
      </c>
      <c r="D62" s="38">
        <v>0</v>
      </c>
      <c r="E62" s="39">
        <v>0</v>
      </c>
      <c r="F62" s="39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40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15"/>
    </row>
    <row r="63" spans="1:34" ht="12" customHeight="1">
      <c r="A63" s="20"/>
      <c r="B63" s="20" t="s">
        <v>28</v>
      </c>
      <c r="C63" s="22" t="s">
        <v>28</v>
      </c>
      <c r="D63" s="38">
        <v>0</v>
      </c>
      <c r="E63" s="39">
        <v>0</v>
      </c>
      <c r="F63" s="39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40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15"/>
    </row>
    <row r="64" spans="1:34" ht="12" customHeight="1">
      <c r="A64" s="20"/>
      <c r="B64" s="20" t="s">
        <v>29</v>
      </c>
      <c r="C64" s="22" t="s">
        <v>29</v>
      </c>
      <c r="D64" s="38">
        <v>0</v>
      </c>
      <c r="E64" s="39">
        <v>0</v>
      </c>
      <c r="F64" s="39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40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15"/>
    </row>
    <row r="65" spans="1:34" ht="12" customHeight="1">
      <c r="A65" s="20"/>
      <c r="B65" s="20" t="s">
        <v>30</v>
      </c>
      <c r="C65" s="22" t="s">
        <v>30</v>
      </c>
      <c r="D65" s="38">
        <v>0</v>
      </c>
      <c r="E65" s="39">
        <v>0</v>
      </c>
      <c r="F65" s="39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40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15"/>
    </row>
    <row r="66" spans="1:34" ht="12" customHeight="1">
      <c r="A66" s="20"/>
      <c r="B66" s="20" t="s">
        <v>31</v>
      </c>
      <c r="C66" s="22" t="s">
        <v>31</v>
      </c>
      <c r="D66" s="38">
        <v>0</v>
      </c>
      <c r="E66" s="39">
        <v>0</v>
      </c>
      <c r="F66" s="39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40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15"/>
    </row>
    <row r="67" spans="1:34" ht="12" customHeight="1">
      <c r="A67" s="20"/>
      <c r="B67" s="20" t="s">
        <v>32</v>
      </c>
      <c r="C67" s="22" t="s">
        <v>32</v>
      </c>
      <c r="D67" s="38">
        <v>0</v>
      </c>
      <c r="E67" s="39">
        <v>0</v>
      </c>
      <c r="F67" s="39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40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15"/>
    </row>
    <row r="68" spans="1:34" ht="12" customHeight="1">
      <c r="A68" s="20"/>
      <c r="B68" s="20" t="s">
        <v>33</v>
      </c>
      <c r="C68" s="22" t="s">
        <v>33</v>
      </c>
      <c r="D68" s="38">
        <v>0</v>
      </c>
      <c r="E68" s="39">
        <v>0</v>
      </c>
      <c r="F68" s="39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40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15"/>
    </row>
    <row r="69" spans="1:34" ht="12" customHeight="1">
      <c r="A69" s="20"/>
      <c r="B69" s="20" t="s">
        <v>34</v>
      </c>
      <c r="C69" s="22" t="s">
        <v>34</v>
      </c>
      <c r="D69" s="38">
        <v>0</v>
      </c>
      <c r="E69" s="39">
        <v>0</v>
      </c>
      <c r="F69" s="39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40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15"/>
    </row>
    <row r="70" spans="1:34" ht="12" customHeight="1">
      <c r="A70" s="20"/>
      <c r="B70" s="20" t="s">
        <v>35</v>
      </c>
      <c r="C70" s="22" t="s">
        <v>35</v>
      </c>
      <c r="D70" s="38">
        <v>0</v>
      </c>
      <c r="E70" s="39">
        <v>0</v>
      </c>
      <c r="F70" s="39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40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15"/>
    </row>
    <row r="71" spans="1:34" ht="12" customHeight="1">
      <c r="A71" s="20"/>
      <c r="B71" s="20" t="s">
        <v>36</v>
      </c>
      <c r="C71" s="22" t="s">
        <v>36</v>
      </c>
      <c r="D71" s="38">
        <v>0</v>
      </c>
      <c r="E71" s="39">
        <v>0</v>
      </c>
      <c r="F71" s="39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40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15"/>
    </row>
    <row r="72" spans="1:34" ht="12" customHeight="1">
      <c r="A72" s="20"/>
      <c r="B72" s="20" t="s">
        <v>37</v>
      </c>
      <c r="C72" s="22" t="s">
        <v>37</v>
      </c>
      <c r="D72" s="38">
        <v>0</v>
      </c>
      <c r="E72" s="39">
        <v>0</v>
      </c>
      <c r="F72" s="39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40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15"/>
    </row>
    <row r="73" spans="1:34" ht="12" customHeight="1">
      <c r="A73" s="20"/>
      <c r="B73" s="20" t="s">
        <v>38</v>
      </c>
      <c r="C73" s="22" t="s">
        <v>38</v>
      </c>
      <c r="D73" s="38">
        <v>0</v>
      </c>
      <c r="E73" s="39">
        <v>0</v>
      </c>
      <c r="F73" s="39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40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15"/>
    </row>
    <row r="74" spans="1:34" ht="12" customHeight="1">
      <c r="A74" s="20"/>
      <c r="B74" s="20" t="s">
        <v>39</v>
      </c>
      <c r="C74" s="22" t="s">
        <v>39</v>
      </c>
      <c r="D74" s="38">
        <v>0</v>
      </c>
      <c r="E74" s="39">
        <v>0</v>
      </c>
      <c r="F74" s="39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40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15"/>
    </row>
    <row r="75" spans="1:34" ht="12" customHeight="1">
      <c r="A75" s="23" t="s">
        <v>40</v>
      </c>
      <c r="B75" s="23"/>
      <c r="C75" s="50"/>
      <c r="D75" s="25">
        <v>244</v>
      </c>
      <c r="E75" s="27">
        <v>112</v>
      </c>
      <c r="F75" s="27">
        <v>16</v>
      </c>
      <c r="G75" s="31">
        <v>0</v>
      </c>
      <c r="H75" s="29">
        <v>66</v>
      </c>
      <c r="I75" s="29">
        <v>28</v>
      </c>
      <c r="J75" s="31">
        <v>0</v>
      </c>
      <c r="K75" s="31">
        <v>0</v>
      </c>
      <c r="L75" s="31">
        <v>0</v>
      </c>
      <c r="M75" s="29">
        <v>1</v>
      </c>
      <c r="N75" s="31">
        <v>0</v>
      </c>
      <c r="O75" s="31">
        <v>0</v>
      </c>
      <c r="P75" s="29">
        <v>1</v>
      </c>
      <c r="Q75" s="31">
        <v>0</v>
      </c>
      <c r="R75" s="31">
        <v>0</v>
      </c>
      <c r="S75" s="33">
        <v>100</v>
      </c>
      <c r="T75" s="35">
        <v>45.9016393442623</v>
      </c>
      <c r="U75" s="35">
        <v>6.55737704918033</v>
      </c>
      <c r="V75" s="37">
        <v>0</v>
      </c>
      <c r="W75" s="35">
        <v>27.0491803278689</v>
      </c>
      <c r="X75" s="35">
        <v>11.4754098360656</v>
      </c>
      <c r="Y75" s="37">
        <v>0</v>
      </c>
      <c r="Z75" s="37">
        <v>0</v>
      </c>
      <c r="AA75" s="37">
        <v>0</v>
      </c>
      <c r="AB75" s="35">
        <v>0.409836065573771</v>
      </c>
      <c r="AC75" s="37">
        <v>0</v>
      </c>
      <c r="AD75" s="37">
        <v>0</v>
      </c>
      <c r="AE75" s="35">
        <v>0.409836065573771</v>
      </c>
      <c r="AF75" s="37">
        <v>0</v>
      </c>
      <c r="AG75" s="37">
        <v>0</v>
      </c>
      <c r="AH75" s="15"/>
    </row>
    <row r="76" spans="1:34" ht="12" customHeight="1">
      <c r="A76" s="20"/>
      <c r="B76" s="20" t="s">
        <v>18</v>
      </c>
      <c r="C76" s="22" t="s">
        <v>18</v>
      </c>
      <c r="D76" s="24">
        <v>6</v>
      </c>
      <c r="E76" s="39">
        <v>0</v>
      </c>
      <c r="F76" s="39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2">
        <v>100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15"/>
    </row>
    <row r="77" spans="1:34" ht="12" customHeight="1">
      <c r="A77" s="20"/>
      <c r="B77" s="20" t="s">
        <v>19</v>
      </c>
      <c r="C77" s="22" t="s">
        <v>19</v>
      </c>
      <c r="D77" s="24">
        <v>2</v>
      </c>
      <c r="E77" s="26">
        <v>2</v>
      </c>
      <c r="F77" s="39">
        <v>0</v>
      </c>
      <c r="G77" s="30">
        <v>0</v>
      </c>
      <c r="H77" s="28">
        <v>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2">
        <v>100</v>
      </c>
      <c r="T77" s="34">
        <v>100</v>
      </c>
      <c r="U77" s="36">
        <v>0</v>
      </c>
      <c r="V77" s="36">
        <v>0</v>
      </c>
      <c r="W77" s="34">
        <v>100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15"/>
    </row>
    <row r="78" spans="1:34" ht="12" customHeight="1">
      <c r="A78" s="20"/>
      <c r="B78" s="20" t="s">
        <v>20</v>
      </c>
      <c r="C78" s="22" t="s">
        <v>20</v>
      </c>
      <c r="D78" s="24">
        <v>77</v>
      </c>
      <c r="E78" s="26">
        <v>32</v>
      </c>
      <c r="F78" s="26">
        <v>4</v>
      </c>
      <c r="G78" s="30">
        <v>0</v>
      </c>
      <c r="H78" s="28">
        <v>19</v>
      </c>
      <c r="I78" s="28">
        <v>9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2">
        <v>100</v>
      </c>
      <c r="T78" s="34">
        <v>41.5584415584416</v>
      </c>
      <c r="U78" s="34">
        <v>5.1948051948052</v>
      </c>
      <c r="V78" s="36">
        <v>0</v>
      </c>
      <c r="W78" s="34">
        <v>24.6753246753247</v>
      </c>
      <c r="X78" s="34">
        <v>11.6883116883117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15"/>
    </row>
    <row r="79" spans="1:34" ht="12" customHeight="1">
      <c r="A79" s="20"/>
      <c r="B79" s="20" t="s">
        <v>21</v>
      </c>
      <c r="C79" s="22" t="s">
        <v>21</v>
      </c>
      <c r="D79" s="24">
        <v>17</v>
      </c>
      <c r="E79" s="26">
        <v>6</v>
      </c>
      <c r="F79" s="39">
        <v>0</v>
      </c>
      <c r="G79" s="30">
        <v>0</v>
      </c>
      <c r="H79" s="28">
        <v>2</v>
      </c>
      <c r="I79" s="28">
        <v>4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2">
        <v>100</v>
      </c>
      <c r="T79" s="34">
        <v>35.2941176470588</v>
      </c>
      <c r="U79" s="36">
        <v>0</v>
      </c>
      <c r="V79" s="36">
        <v>0</v>
      </c>
      <c r="W79" s="34">
        <v>11.7647058823529</v>
      </c>
      <c r="X79" s="34">
        <v>23.5294117647059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15"/>
    </row>
    <row r="80" spans="1:34" ht="12" customHeight="1">
      <c r="A80" s="20"/>
      <c r="B80" s="20" t="s">
        <v>22</v>
      </c>
      <c r="C80" s="22" t="s">
        <v>22</v>
      </c>
      <c r="D80" s="24">
        <v>13</v>
      </c>
      <c r="E80" s="26">
        <v>7</v>
      </c>
      <c r="F80" s="26">
        <v>1</v>
      </c>
      <c r="G80" s="30">
        <v>0</v>
      </c>
      <c r="H80" s="28">
        <v>4</v>
      </c>
      <c r="I80" s="30">
        <v>0</v>
      </c>
      <c r="J80" s="30">
        <v>0</v>
      </c>
      <c r="K80" s="30">
        <v>0</v>
      </c>
      <c r="L80" s="30">
        <v>0</v>
      </c>
      <c r="M80" s="28">
        <v>1</v>
      </c>
      <c r="N80" s="30">
        <v>0</v>
      </c>
      <c r="O80" s="30">
        <v>0</v>
      </c>
      <c r="P80" s="28">
        <v>1</v>
      </c>
      <c r="Q80" s="30">
        <v>0</v>
      </c>
      <c r="R80" s="30">
        <v>0</v>
      </c>
      <c r="S80" s="32">
        <v>100</v>
      </c>
      <c r="T80" s="34">
        <v>53.8461538461538</v>
      </c>
      <c r="U80" s="34">
        <v>7.69230769230769</v>
      </c>
      <c r="V80" s="36">
        <v>0</v>
      </c>
      <c r="W80" s="34">
        <v>30.7692307692308</v>
      </c>
      <c r="X80" s="36">
        <v>0</v>
      </c>
      <c r="Y80" s="36">
        <v>0</v>
      </c>
      <c r="Z80" s="36">
        <v>0</v>
      </c>
      <c r="AA80" s="36">
        <v>0</v>
      </c>
      <c r="AB80" s="34">
        <v>7.69230769230769</v>
      </c>
      <c r="AC80" s="36">
        <v>0</v>
      </c>
      <c r="AD80" s="36">
        <v>0</v>
      </c>
      <c r="AE80" s="34">
        <v>7.69230769230769</v>
      </c>
      <c r="AF80" s="36">
        <v>0</v>
      </c>
      <c r="AG80" s="36">
        <v>0</v>
      </c>
      <c r="AH80" s="15"/>
    </row>
    <row r="81" spans="1:34" ht="12" customHeight="1">
      <c r="A81" s="20"/>
      <c r="B81" s="20" t="s">
        <v>23</v>
      </c>
      <c r="C81" s="22" t="s">
        <v>23</v>
      </c>
      <c r="D81" s="24">
        <v>44</v>
      </c>
      <c r="E81" s="26">
        <v>25</v>
      </c>
      <c r="F81" s="26">
        <v>6</v>
      </c>
      <c r="G81" s="30">
        <v>0</v>
      </c>
      <c r="H81" s="28">
        <v>15</v>
      </c>
      <c r="I81" s="28">
        <v>4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2">
        <v>100</v>
      </c>
      <c r="T81" s="34">
        <v>56.8181818181818</v>
      </c>
      <c r="U81" s="34">
        <v>13.6363636363636</v>
      </c>
      <c r="V81" s="36">
        <v>0</v>
      </c>
      <c r="W81" s="34">
        <v>34.0909090909091</v>
      </c>
      <c r="X81" s="34">
        <v>9.09090909090909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15"/>
    </row>
    <row r="82" spans="1:34" ht="12" customHeight="1">
      <c r="A82" s="20"/>
      <c r="B82" s="20" t="s">
        <v>24</v>
      </c>
      <c r="C82" s="22" t="s">
        <v>24</v>
      </c>
      <c r="D82" s="38">
        <v>0</v>
      </c>
      <c r="E82" s="39">
        <v>0</v>
      </c>
      <c r="F82" s="39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40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15"/>
    </row>
    <row r="83" spans="1:34" ht="12" customHeight="1">
      <c r="A83" s="20"/>
      <c r="B83" s="20" t="s">
        <v>25</v>
      </c>
      <c r="C83" s="22" t="s">
        <v>25</v>
      </c>
      <c r="D83" s="24">
        <v>26</v>
      </c>
      <c r="E83" s="26">
        <v>17</v>
      </c>
      <c r="F83" s="26">
        <v>2</v>
      </c>
      <c r="G83" s="30">
        <v>0</v>
      </c>
      <c r="H83" s="28">
        <v>8</v>
      </c>
      <c r="I83" s="28">
        <v>7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2">
        <v>100</v>
      </c>
      <c r="T83" s="34">
        <v>65.3846153846154</v>
      </c>
      <c r="U83" s="34">
        <v>7.69230769230769</v>
      </c>
      <c r="V83" s="36">
        <v>0</v>
      </c>
      <c r="W83" s="34">
        <v>30.7692307692308</v>
      </c>
      <c r="X83" s="34">
        <v>26.9230769230769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15"/>
    </row>
    <row r="84" spans="1:34" ht="12" customHeight="1">
      <c r="A84" s="20"/>
      <c r="B84" s="20" t="s">
        <v>26</v>
      </c>
      <c r="C84" s="22" t="s">
        <v>26</v>
      </c>
      <c r="D84" s="24">
        <v>9</v>
      </c>
      <c r="E84" s="26">
        <v>4</v>
      </c>
      <c r="F84" s="39">
        <v>0</v>
      </c>
      <c r="G84" s="30">
        <v>0</v>
      </c>
      <c r="H84" s="28">
        <v>1</v>
      </c>
      <c r="I84" s="28">
        <v>3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2">
        <v>100</v>
      </c>
      <c r="T84" s="34">
        <v>44.4444444444444</v>
      </c>
      <c r="U84" s="36">
        <v>0</v>
      </c>
      <c r="V84" s="36">
        <v>0</v>
      </c>
      <c r="W84" s="34">
        <v>11.1111111111111</v>
      </c>
      <c r="X84" s="34">
        <v>33.3333333333333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15"/>
    </row>
    <row r="85" spans="1:34" ht="12" customHeight="1">
      <c r="A85" s="20"/>
      <c r="B85" s="20" t="s">
        <v>27</v>
      </c>
      <c r="C85" s="22" t="s">
        <v>27</v>
      </c>
      <c r="D85" s="24">
        <v>4</v>
      </c>
      <c r="E85" s="26">
        <v>1</v>
      </c>
      <c r="F85" s="26">
        <v>1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2">
        <v>100</v>
      </c>
      <c r="T85" s="34">
        <v>25</v>
      </c>
      <c r="U85" s="34">
        <v>25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15"/>
    </row>
    <row r="86" spans="1:34" ht="12" customHeight="1">
      <c r="A86" s="20"/>
      <c r="B86" s="20" t="s">
        <v>28</v>
      </c>
      <c r="C86" s="22" t="s">
        <v>28</v>
      </c>
      <c r="D86" s="24">
        <v>12</v>
      </c>
      <c r="E86" s="26">
        <v>5</v>
      </c>
      <c r="F86" s="26">
        <v>1</v>
      </c>
      <c r="G86" s="30">
        <v>0</v>
      </c>
      <c r="H86" s="28">
        <v>4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2">
        <v>100</v>
      </c>
      <c r="T86" s="34">
        <v>41.6666666666667</v>
      </c>
      <c r="U86" s="34">
        <v>8.33333333333333</v>
      </c>
      <c r="V86" s="36">
        <v>0</v>
      </c>
      <c r="W86" s="34">
        <v>33.3333333333333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15"/>
    </row>
    <row r="87" spans="1:34" ht="12" customHeight="1">
      <c r="A87" s="20"/>
      <c r="B87" s="20" t="s">
        <v>29</v>
      </c>
      <c r="C87" s="22" t="s">
        <v>29</v>
      </c>
      <c r="D87" s="24">
        <v>3</v>
      </c>
      <c r="E87" s="39">
        <v>0</v>
      </c>
      <c r="F87" s="39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2">
        <v>100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15"/>
    </row>
    <row r="88" spans="1:34" ht="12" customHeight="1">
      <c r="A88" s="20"/>
      <c r="B88" s="20" t="s">
        <v>30</v>
      </c>
      <c r="C88" s="22" t="s">
        <v>30</v>
      </c>
      <c r="D88" s="24">
        <v>4</v>
      </c>
      <c r="E88" s="26">
        <v>1</v>
      </c>
      <c r="F88" s="26">
        <v>1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2">
        <v>100</v>
      </c>
      <c r="T88" s="34">
        <v>25</v>
      </c>
      <c r="U88" s="34">
        <v>25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15"/>
    </row>
    <row r="89" spans="1:34" ht="12" customHeight="1">
      <c r="A89" s="20"/>
      <c r="B89" s="20" t="s">
        <v>31</v>
      </c>
      <c r="C89" s="22" t="s">
        <v>31</v>
      </c>
      <c r="D89" s="24">
        <v>12</v>
      </c>
      <c r="E89" s="26">
        <v>4</v>
      </c>
      <c r="F89" s="39">
        <v>0</v>
      </c>
      <c r="G89" s="30">
        <v>0</v>
      </c>
      <c r="H89" s="28">
        <v>4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2">
        <v>100</v>
      </c>
      <c r="T89" s="34">
        <v>33.3333333333333</v>
      </c>
      <c r="U89" s="36">
        <v>0</v>
      </c>
      <c r="V89" s="36">
        <v>0</v>
      </c>
      <c r="W89" s="34">
        <v>33.3333333333333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15"/>
    </row>
    <row r="90" spans="1:34" ht="12" customHeight="1">
      <c r="A90" s="20"/>
      <c r="B90" s="20" t="s">
        <v>32</v>
      </c>
      <c r="C90" s="22" t="s">
        <v>32</v>
      </c>
      <c r="D90" s="24">
        <v>10</v>
      </c>
      <c r="E90" s="26">
        <v>4</v>
      </c>
      <c r="F90" s="39">
        <v>0</v>
      </c>
      <c r="G90" s="30">
        <v>0</v>
      </c>
      <c r="H90" s="28">
        <v>4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2">
        <v>100</v>
      </c>
      <c r="T90" s="34">
        <v>40</v>
      </c>
      <c r="U90" s="36">
        <v>0</v>
      </c>
      <c r="V90" s="36">
        <v>0</v>
      </c>
      <c r="W90" s="34">
        <v>40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15"/>
    </row>
    <row r="91" spans="1:34" ht="12" customHeight="1">
      <c r="A91" s="20"/>
      <c r="B91" s="20" t="s">
        <v>33</v>
      </c>
      <c r="C91" s="22" t="s">
        <v>33</v>
      </c>
      <c r="D91" s="38">
        <v>0</v>
      </c>
      <c r="E91" s="39">
        <v>0</v>
      </c>
      <c r="F91" s="39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40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15"/>
    </row>
    <row r="92" spans="1:34" ht="12" customHeight="1">
      <c r="A92" s="20"/>
      <c r="B92" s="20" t="s">
        <v>34</v>
      </c>
      <c r="C92" s="22" t="s">
        <v>34</v>
      </c>
      <c r="D92" s="38">
        <v>0</v>
      </c>
      <c r="E92" s="39">
        <v>0</v>
      </c>
      <c r="F92" s="39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40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15"/>
    </row>
    <row r="93" spans="1:34" ht="12" customHeight="1">
      <c r="A93" s="20"/>
      <c r="B93" s="20" t="s">
        <v>35</v>
      </c>
      <c r="C93" s="22" t="s">
        <v>35</v>
      </c>
      <c r="D93" s="24">
        <v>5</v>
      </c>
      <c r="E93" s="26">
        <v>4</v>
      </c>
      <c r="F93" s="39">
        <v>0</v>
      </c>
      <c r="G93" s="30">
        <v>0</v>
      </c>
      <c r="H93" s="28">
        <v>3</v>
      </c>
      <c r="I93" s="28">
        <v>1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2">
        <v>100</v>
      </c>
      <c r="T93" s="34">
        <v>80</v>
      </c>
      <c r="U93" s="36">
        <v>0</v>
      </c>
      <c r="V93" s="36">
        <v>0</v>
      </c>
      <c r="W93" s="34">
        <v>60</v>
      </c>
      <c r="X93" s="34">
        <v>20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15"/>
    </row>
    <row r="94" spans="1:34" ht="12" customHeight="1">
      <c r="A94" s="20"/>
      <c r="B94" s="20" t="s">
        <v>36</v>
      </c>
      <c r="C94" s="22" t="s">
        <v>36</v>
      </c>
      <c r="D94" s="38">
        <v>0</v>
      </c>
      <c r="E94" s="39">
        <v>0</v>
      </c>
      <c r="F94" s="39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40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15"/>
    </row>
    <row r="95" spans="1:34" ht="12" customHeight="1">
      <c r="A95" s="20"/>
      <c r="B95" s="20" t="s">
        <v>37</v>
      </c>
      <c r="C95" s="22" t="s">
        <v>37</v>
      </c>
      <c r="D95" s="38">
        <v>0</v>
      </c>
      <c r="E95" s="39">
        <v>0</v>
      </c>
      <c r="F95" s="39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40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15"/>
    </row>
    <row r="96" spans="1:34" ht="12" customHeight="1">
      <c r="A96" s="20"/>
      <c r="B96" s="20" t="s">
        <v>38</v>
      </c>
      <c r="C96" s="22" t="s">
        <v>38</v>
      </c>
      <c r="D96" s="38">
        <v>0</v>
      </c>
      <c r="E96" s="39">
        <v>0</v>
      </c>
      <c r="F96" s="39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40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15"/>
    </row>
    <row r="97" spans="1:34" ht="12" customHeight="1">
      <c r="A97" s="20"/>
      <c r="B97" s="20" t="s">
        <v>39</v>
      </c>
      <c r="C97" s="22" t="s">
        <v>39</v>
      </c>
      <c r="D97" s="38">
        <v>0</v>
      </c>
      <c r="E97" s="39">
        <v>0</v>
      </c>
      <c r="F97" s="39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40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15"/>
    </row>
    <row r="98" spans="1:34" ht="24.75" customHeight="1">
      <c r="A98" s="10" t="s">
        <v>56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</sheetData>
  <sheetProtection/>
  <mergeCells count="7">
    <mergeCell ref="AG5:AH5"/>
    <mergeCell ref="A98:AH98"/>
    <mergeCell ref="A1:AH1"/>
    <mergeCell ref="A2:AH2"/>
    <mergeCell ref="A3:AH3"/>
    <mergeCell ref="D4:R4"/>
    <mergeCell ref="S4:AH4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9" scale="80" r:id="rId1"/>
  <headerFooter alignWithMargins="0">
    <oddFooter>&amp;C&amp;"新細明體"&amp;10</oddFooter>
  </headerFooter>
  <rowBreaks count="1" manualBreakCount="1">
    <brk id="51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outlinePr summaryBelow="0" summaryRight="0"/>
  </sheetPr>
  <dimension ref="A1:AI9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5.625" style="21" customWidth="1"/>
    <col min="2" max="2" width="0.875" style="21" hidden="1" customWidth="1"/>
    <col min="3" max="3" width="5.125" style="21" customWidth="1"/>
    <col min="4" max="6" width="5.125" style="11" customWidth="1"/>
    <col min="7" max="7" width="4.875" style="11" customWidth="1"/>
    <col min="8" max="8" width="5.125" style="11" customWidth="1"/>
    <col min="9" max="18" width="4.875" style="11" customWidth="1"/>
    <col min="19" max="19" width="6.25390625" style="11" customWidth="1"/>
    <col min="20" max="21" width="5.75390625" style="11" customWidth="1"/>
    <col min="22" max="22" width="5.125" style="11" customWidth="1"/>
    <col min="23" max="23" width="5.375" style="11" customWidth="1"/>
    <col min="24" max="24" width="5.125" style="11" customWidth="1"/>
    <col min="25" max="33" width="4.875" style="11" customWidth="1"/>
    <col min="34" max="34" width="0.12890625" style="11" customWidth="1"/>
    <col min="35" max="35" width="0" style="11" hidden="1" customWidth="1"/>
    <col min="36" max="36" width="9.00390625" style="11" customWidth="1"/>
    <col min="37" max="16384" width="9.00390625" style="11" customWidth="1"/>
  </cols>
  <sheetData>
    <row r="1" spans="1:35" ht="15.75" customHeight="1">
      <c r="A1" s="8" t="s">
        <v>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49" t="s">
        <v>44</v>
      </c>
    </row>
    <row r="2" spans="1:34" ht="15.75" customHeight="1">
      <c r="A2" s="6" t="str">
        <f>LEFT(AI1,3)&amp;"學年度 SY"&amp;VALUE(LEFT(AI1,3)+1911)&amp;"-"&amp;+VALUE(LEFT(AI1,3)+1912)</f>
        <v>109學年度 SY2020-2021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12" customFormat="1" ht="12" customHeight="1">
      <c r="A3" s="5" t="str">
        <f>"單位：人；％"</f>
        <v>單位：人；％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2.75">
      <c r="A4" s="16"/>
      <c r="B4" s="16"/>
      <c r="C4" s="17"/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 t="s">
        <v>1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2" customHeight="1">
      <c r="A5" s="18"/>
      <c r="B5" s="18"/>
      <c r="C5" s="19"/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3" t="s">
        <v>10</v>
      </c>
      <c r="M5" s="14" t="s">
        <v>11</v>
      </c>
      <c r="N5" s="13" t="s">
        <v>12</v>
      </c>
      <c r="O5" s="13" t="s">
        <v>13</v>
      </c>
      <c r="P5" s="13" t="s">
        <v>14</v>
      </c>
      <c r="Q5" s="13" t="s">
        <v>15</v>
      </c>
      <c r="R5" s="13" t="s">
        <v>16</v>
      </c>
      <c r="S5" s="13" t="s">
        <v>2</v>
      </c>
      <c r="T5" s="13" t="s">
        <v>3</v>
      </c>
      <c r="U5" s="13" t="s">
        <v>4</v>
      </c>
      <c r="V5" s="13" t="s">
        <v>5</v>
      </c>
      <c r="W5" s="13" t="s">
        <v>6</v>
      </c>
      <c r="X5" s="13" t="s">
        <v>7</v>
      </c>
      <c r="Y5" s="13" t="s">
        <v>8</v>
      </c>
      <c r="Z5" s="14" t="s">
        <v>9</v>
      </c>
      <c r="AA5" s="13" t="s">
        <v>10</v>
      </c>
      <c r="AB5" s="14" t="s">
        <v>11</v>
      </c>
      <c r="AC5" s="13" t="s">
        <v>12</v>
      </c>
      <c r="AD5" s="13" t="s">
        <v>13</v>
      </c>
      <c r="AE5" s="13" t="s">
        <v>14</v>
      </c>
      <c r="AF5" s="13" t="s">
        <v>15</v>
      </c>
      <c r="AG5" s="2" t="s">
        <v>16</v>
      </c>
      <c r="AH5" s="2"/>
    </row>
    <row r="6" spans="1:34" ht="12" customHeight="1">
      <c r="A6" s="23" t="s">
        <v>58</v>
      </c>
      <c r="B6" s="23"/>
      <c r="C6" s="50"/>
      <c r="D6" s="25">
        <v>505</v>
      </c>
      <c r="E6" s="27">
        <v>118</v>
      </c>
      <c r="F6" s="27">
        <v>11</v>
      </c>
      <c r="G6" s="29">
        <v>5</v>
      </c>
      <c r="H6" s="29">
        <v>36</v>
      </c>
      <c r="I6" s="29">
        <v>42</v>
      </c>
      <c r="J6" s="29">
        <v>1</v>
      </c>
      <c r="K6" s="29">
        <v>5</v>
      </c>
      <c r="L6" s="29">
        <v>2</v>
      </c>
      <c r="M6" s="29">
        <v>6</v>
      </c>
      <c r="N6" s="31">
        <v>0</v>
      </c>
      <c r="O6" s="31">
        <v>0</v>
      </c>
      <c r="P6" s="29">
        <v>1</v>
      </c>
      <c r="Q6" s="31">
        <v>0</v>
      </c>
      <c r="R6" s="29">
        <v>9</v>
      </c>
      <c r="S6" s="33">
        <v>100</v>
      </c>
      <c r="T6" s="35">
        <v>23.3663366336634</v>
      </c>
      <c r="U6" s="35">
        <v>2.17821782178218</v>
      </c>
      <c r="V6" s="35">
        <v>0.99009900990099</v>
      </c>
      <c r="W6" s="35">
        <v>7.12871287128713</v>
      </c>
      <c r="X6" s="35">
        <v>8.31683168316832</v>
      </c>
      <c r="Y6" s="35">
        <v>0.198019801980198</v>
      </c>
      <c r="Z6" s="35">
        <v>0.99009900990099</v>
      </c>
      <c r="AA6" s="35">
        <v>0.396039603960396</v>
      </c>
      <c r="AB6" s="35">
        <v>1.18811881188119</v>
      </c>
      <c r="AC6" s="37">
        <v>0</v>
      </c>
      <c r="AD6" s="37">
        <v>0</v>
      </c>
      <c r="AE6" s="35">
        <v>0.198019801980198</v>
      </c>
      <c r="AF6" s="37">
        <v>0</v>
      </c>
      <c r="AG6" s="35">
        <v>1.78217821782178</v>
      </c>
      <c r="AH6" s="15"/>
    </row>
    <row r="7" spans="1:34" ht="12" customHeight="1">
      <c r="A7" s="20"/>
      <c r="B7" s="20" t="s">
        <v>18</v>
      </c>
      <c r="C7" s="22" t="s">
        <v>18</v>
      </c>
      <c r="D7" s="24">
        <v>45</v>
      </c>
      <c r="E7" s="26">
        <v>6</v>
      </c>
      <c r="F7" s="39">
        <v>0</v>
      </c>
      <c r="G7" s="30">
        <v>0</v>
      </c>
      <c r="H7" s="28">
        <v>2</v>
      </c>
      <c r="I7" s="28">
        <v>4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2">
        <v>100</v>
      </c>
      <c r="T7" s="34">
        <v>13.3333333333333</v>
      </c>
      <c r="U7" s="36">
        <v>0</v>
      </c>
      <c r="V7" s="36">
        <v>0</v>
      </c>
      <c r="W7" s="34">
        <v>4.44444444444444</v>
      </c>
      <c r="X7" s="34">
        <v>8.88888888888889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15"/>
    </row>
    <row r="8" spans="1:34" ht="12" customHeight="1">
      <c r="A8" s="20"/>
      <c r="B8" s="20" t="s">
        <v>19</v>
      </c>
      <c r="C8" s="22" t="s">
        <v>19</v>
      </c>
      <c r="D8" s="24">
        <v>52</v>
      </c>
      <c r="E8" s="26">
        <v>18</v>
      </c>
      <c r="F8" s="39">
        <v>0</v>
      </c>
      <c r="G8" s="30">
        <v>0</v>
      </c>
      <c r="H8" s="28">
        <v>2</v>
      </c>
      <c r="I8" s="28">
        <v>12</v>
      </c>
      <c r="J8" s="28">
        <v>1</v>
      </c>
      <c r="K8" s="30">
        <v>0</v>
      </c>
      <c r="L8" s="28">
        <v>1</v>
      </c>
      <c r="M8" s="28">
        <v>2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2">
        <v>100</v>
      </c>
      <c r="T8" s="34">
        <v>34.6153846153846</v>
      </c>
      <c r="U8" s="36">
        <v>0</v>
      </c>
      <c r="V8" s="36">
        <v>0</v>
      </c>
      <c r="W8" s="34">
        <v>3.84615384615385</v>
      </c>
      <c r="X8" s="34">
        <v>23.0769230769231</v>
      </c>
      <c r="Y8" s="34">
        <v>1.92307692307692</v>
      </c>
      <c r="Z8" s="36">
        <v>0</v>
      </c>
      <c r="AA8" s="34">
        <v>1.92307692307692</v>
      </c>
      <c r="AB8" s="34">
        <v>3.84615384615385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15"/>
    </row>
    <row r="9" spans="1:34" ht="12" customHeight="1">
      <c r="A9" s="20"/>
      <c r="B9" s="20" t="s">
        <v>20</v>
      </c>
      <c r="C9" s="22" t="s">
        <v>20</v>
      </c>
      <c r="D9" s="24">
        <v>95</v>
      </c>
      <c r="E9" s="26">
        <v>20</v>
      </c>
      <c r="F9" s="26">
        <v>1</v>
      </c>
      <c r="G9" s="30">
        <v>0</v>
      </c>
      <c r="H9" s="28">
        <v>5</v>
      </c>
      <c r="I9" s="28">
        <v>12</v>
      </c>
      <c r="J9" s="30">
        <v>0</v>
      </c>
      <c r="K9" s="30">
        <v>0</v>
      </c>
      <c r="L9" s="30">
        <v>0</v>
      </c>
      <c r="M9" s="28">
        <v>1</v>
      </c>
      <c r="N9" s="30">
        <v>0</v>
      </c>
      <c r="O9" s="30">
        <v>0</v>
      </c>
      <c r="P9" s="28">
        <v>1</v>
      </c>
      <c r="Q9" s="30">
        <v>0</v>
      </c>
      <c r="R9" s="30">
        <v>0</v>
      </c>
      <c r="S9" s="32">
        <v>100</v>
      </c>
      <c r="T9" s="34">
        <v>21.0526315789474</v>
      </c>
      <c r="U9" s="34">
        <v>1.05263157894737</v>
      </c>
      <c r="V9" s="36">
        <v>0</v>
      </c>
      <c r="W9" s="34">
        <v>5.26315789473684</v>
      </c>
      <c r="X9" s="34">
        <v>12.6315789473684</v>
      </c>
      <c r="Y9" s="36">
        <v>0</v>
      </c>
      <c r="Z9" s="36">
        <v>0</v>
      </c>
      <c r="AA9" s="36">
        <v>0</v>
      </c>
      <c r="AB9" s="34">
        <v>1.05263157894737</v>
      </c>
      <c r="AC9" s="36">
        <v>0</v>
      </c>
      <c r="AD9" s="36">
        <v>0</v>
      </c>
      <c r="AE9" s="34">
        <v>1.05263157894737</v>
      </c>
      <c r="AF9" s="36">
        <v>0</v>
      </c>
      <c r="AG9" s="36">
        <v>0</v>
      </c>
      <c r="AH9" s="15"/>
    </row>
    <row r="10" spans="1:34" ht="12" customHeight="1">
      <c r="A10" s="20"/>
      <c r="B10" s="20" t="s">
        <v>21</v>
      </c>
      <c r="C10" s="22" t="s">
        <v>21</v>
      </c>
      <c r="D10" s="24">
        <v>72</v>
      </c>
      <c r="E10" s="26">
        <v>11</v>
      </c>
      <c r="F10" s="26">
        <v>3</v>
      </c>
      <c r="G10" s="30">
        <v>0</v>
      </c>
      <c r="H10" s="28">
        <v>4</v>
      </c>
      <c r="I10" s="28">
        <v>3</v>
      </c>
      <c r="J10" s="30">
        <v>0</v>
      </c>
      <c r="K10" s="30">
        <v>0</v>
      </c>
      <c r="L10" s="30">
        <v>0</v>
      </c>
      <c r="M10" s="28">
        <v>1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2">
        <v>100</v>
      </c>
      <c r="T10" s="34">
        <v>15.2777777777778</v>
      </c>
      <c r="U10" s="34">
        <v>4.16666666666667</v>
      </c>
      <c r="V10" s="36">
        <v>0</v>
      </c>
      <c r="W10" s="34">
        <v>5.55555555555556</v>
      </c>
      <c r="X10" s="34">
        <v>4.16666666666667</v>
      </c>
      <c r="Y10" s="36">
        <v>0</v>
      </c>
      <c r="Z10" s="36">
        <v>0</v>
      </c>
      <c r="AA10" s="36">
        <v>0</v>
      </c>
      <c r="AB10" s="34">
        <v>1.38888888888889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15"/>
    </row>
    <row r="11" spans="1:34" ht="12" customHeight="1">
      <c r="A11" s="20"/>
      <c r="B11" s="20" t="s">
        <v>22</v>
      </c>
      <c r="C11" s="22" t="s">
        <v>22</v>
      </c>
      <c r="D11" s="24">
        <v>11</v>
      </c>
      <c r="E11" s="26">
        <v>4</v>
      </c>
      <c r="F11" s="39">
        <v>0</v>
      </c>
      <c r="G11" s="30">
        <v>0</v>
      </c>
      <c r="H11" s="28">
        <v>1</v>
      </c>
      <c r="I11" s="28">
        <v>3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2">
        <v>100</v>
      </c>
      <c r="T11" s="34">
        <v>36.3636363636364</v>
      </c>
      <c r="U11" s="36">
        <v>0</v>
      </c>
      <c r="V11" s="36">
        <v>0</v>
      </c>
      <c r="W11" s="34">
        <v>9.09090909090909</v>
      </c>
      <c r="X11" s="34">
        <v>27.2727272727273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15"/>
    </row>
    <row r="12" spans="1:34" ht="12" customHeight="1">
      <c r="A12" s="20"/>
      <c r="B12" s="20" t="s">
        <v>23</v>
      </c>
      <c r="C12" s="22" t="s">
        <v>23</v>
      </c>
      <c r="D12" s="24">
        <v>16</v>
      </c>
      <c r="E12" s="26">
        <v>6</v>
      </c>
      <c r="F12" s="26">
        <v>1</v>
      </c>
      <c r="G12" s="28">
        <v>1</v>
      </c>
      <c r="H12" s="28">
        <v>3</v>
      </c>
      <c r="I12" s="28">
        <v>1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2">
        <v>100</v>
      </c>
      <c r="T12" s="34">
        <v>37.5</v>
      </c>
      <c r="U12" s="34">
        <v>6.25</v>
      </c>
      <c r="V12" s="34">
        <v>6.25</v>
      </c>
      <c r="W12" s="34">
        <v>18.75</v>
      </c>
      <c r="X12" s="34">
        <v>6.25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15"/>
    </row>
    <row r="13" spans="1:34" ht="12" customHeight="1">
      <c r="A13" s="20"/>
      <c r="B13" s="20" t="s">
        <v>24</v>
      </c>
      <c r="C13" s="22" t="s">
        <v>24</v>
      </c>
      <c r="D13" s="24">
        <v>21</v>
      </c>
      <c r="E13" s="26">
        <v>7</v>
      </c>
      <c r="F13" s="39">
        <v>0</v>
      </c>
      <c r="G13" s="30">
        <v>0</v>
      </c>
      <c r="H13" s="28">
        <v>2</v>
      </c>
      <c r="I13" s="30">
        <v>0</v>
      </c>
      <c r="J13" s="30">
        <v>0</v>
      </c>
      <c r="K13" s="28">
        <v>4</v>
      </c>
      <c r="L13" s="28">
        <v>1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2">
        <v>100</v>
      </c>
      <c r="T13" s="34">
        <v>33.3333333333333</v>
      </c>
      <c r="U13" s="36">
        <v>0</v>
      </c>
      <c r="V13" s="36">
        <v>0</v>
      </c>
      <c r="W13" s="34">
        <v>9.52380952380952</v>
      </c>
      <c r="X13" s="36">
        <v>0</v>
      </c>
      <c r="Y13" s="36">
        <v>0</v>
      </c>
      <c r="Z13" s="34">
        <v>19.047619047619</v>
      </c>
      <c r="AA13" s="34">
        <v>4.76190476190476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15"/>
    </row>
    <row r="14" spans="1:34" ht="12" customHeight="1">
      <c r="A14" s="20"/>
      <c r="B14" s="20" t="s">
        <v>25</v>
      </c>
      <c r="C14" s="22" t="s">
        <v>25</v>
      </c>
      <c r="D14" s="24">
        <v>23</v>
      </c>
      <c r="E14" s="26">
        <v>6</v>
      </c>
      <c r="F14" s="26">
        <v>2</v>
      </c>
      <c r="G14" s="30">
        <v>0</v>
      </c>
      <c r="H14" s="28">
        <v>1</v>
      </c>
      <c r="I14" s="28">
        <v>3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2">
        <v>100</v>
      </c>
      <c r="T14" s="34">
        <v>26.0869565217391</v>
      </c>
      <c r="U14" s="34">
        <v>8.69565217391304</v>
      </c>
      <c r="V14" s="36">
        <v>0</v>
      </c>
      <c r="W14" s="34">
        <v>4.34782608695652</v>
      </c>
      <c r="X14" s="34">
        <v>13.0434782608696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15"/>
    </row>
    <row r="15" spans="1:34" ht="12" customHeight="1">
      <c r="A15" s="20"/>
      <c r="B15" s="20" t="s">
        <v>26</v>
      </c>
      <c r="C15" s="22" t="s">
        <v>26</v>
      </c>
      <c r="D15" s="24">
        <v>21</v>
      </c>
      <c r="E15" s="26">
        <v>5</v>
      </c>
      <c r="F15" s="26">
        <v>3</v>
      </c>
      <c r="G15" s="30">
        <v>0</v>
      </c>
      <c r="H15" s="28">
        <v>2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2">
        <v>100</v>
      </c>
      <c r="T15" s="34">
        <v>23.8095238095238</v>
      </c>
      <c r="U15" s="34">
        <v>14.2857142857143</v>
      </c>
      <c r="V15" s="36">
        <v>0</v>
      </c>
      <c r="W15" s="34">
        <v>9.52380952380952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15"/>
    </row>
    <row r="16" spans="1:34" ht="12" customHeight="1">
      <c r="A16" s="20"/>
      <c r="B16" s="20" t="s">
        <v>27</v>
      </c>
      <c r="C16" s="22" t="s">
        <v>27</v>
      </c>
      <c r="D16" s="24">
        <v>2</v>
      </c>
      <c r="E16" s="39">
        <v>0</v>
      </c>
      <c r="F16" s="39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2">
        <v>100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15"/>
    </row>
    <row r="17" spans="1:34" ht="12" customHeight="1">
      <c r="A17" s="20"/>
      <c r="B17" s="20" t="s">
        <v>28</v>
      </c>
      <c r="C17" s="22" t="s">
        <v>28</v>
      </c>
      <c r="D17" s="24">
        <v>11</v>
      </c>
      <c r="E17" s="26">
        <v>5</v>
      </c>
      <c r="F17" s="39">
        <v>0</v>
      </c>
      <c r="G17" s="30">
        <v>0</v>
      </c>
      <c r="H17" s="28">
        <v>5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2">
        <v>100</v>
      </c>
      <c r="T17" s="34">
        <v>45.4545454545455</v>
      </c>
      <c r="U17" s="36">
        <v>0</v>
      </c>
      <c r="V17" s="36">
        <v>0</v>
      </c>
      <c r="W17" s="34">
        <v>45.4545454545455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15"/>
    </row>
    <row r="18" spans="1:34" ht="12" customHeight="1">
      <c r="A18" s="20"/>
      <c r="B18" s="20" t="s">
        <v>29</v>
      </c>
      <c r="C18" s="22" t="s">
        <v>29</v>
      </c>
      <c r="D18" s="24">
        <v>3</v>
      </c>
      <c r="E18" s="39">
        <v>0</v>
      </c>
      <c r="F18" s="39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2">
        <v>100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15"/>
    </row>
    <row r="19" spans="1:34" ht="12" customHeight="1">
      <c r="A19" s="20"/>
      <c r="B19" s="20" t="s">
        <v>30</v>
      </c>
      <c r="C19" s="22" t="s">
        <v>30</v>
      </c>
      <c r="D19" s="24">
        <v>6</v>
      </c>
      <c r="E19" s="26">
        <v>3</v>
      </c>
      <c r="F19" s="39">
        <v>0</v>
      </c>
      <c r="G19" s="28">
        <v>1</v>
      </c>
      <c r="H19" s="28">
        <v>2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2">
        <v>100</v>
      </c>
      <c r="T19" s="34">
        <v>50</v>
      </c>
      <c r="U19" s="36">
        <v>0</v>
      </c>
      <c r="V19" s="34">
        <v>16.6666666666667</v>
      </c>
      <c r="W19" s="34">
        <v>33.3333333333333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15"/>
    </row>
    <row r="20" spans="1:34" ht="12" customHeight="1">
      <c r="A20" s="20"/>
      <c r="B20" s="20" t="s">
        <v>31</v>
      </c>
      <c r="C20" s="22" t="s">
        <v>31</v>
      </c>
      <c r="D20" s="24">
        <v>39</v>
      </c>
      <c r="E20" s="26">
        <v>7</v>
      </c>
      <c r="F20" s="39">
        <v>0</v>
      </c>
      <c r="G20" s="28">
        <v>2</v>
      </c>
      <c r="H20" s="28">
        <v>2</v>
      </c>
      <c r="I20" s="28">
        <v>1</v>
      </c>
      <c r="J20" s="30">
        <v>0</v>
      </c>
      <c r="K20" s="30">
        <v>0</v>
      </c>
      <c r="L20" s="30">
        <v>0</v>
      </c>
      <c r="M20" s="28">
        <v>2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2">
        <v>100</v>
      </c>
      <c r="T20" s="34">
        <v>17.9487179487179</v>
      </c>
      <c r="U20" s="36">
        <v>0</v>
      </c>
      <c r="V20" s="34">
        <v>5.12820512820513</v>
      </c>
      <c r="W20" s="34">
        <v>5.12820512820513</v>
      </c>
      <c r="X20" s="34">
        <v>2.56410256410256</v>
      </c>
      <c r="Y20" s="36">
        <v>0</v>
      </c>
      <c r="Z20" s="36">
        <v>0</v>
      </c>
      <c r="AA20" s="36">
        <v>0</v>
      </c>
      <c r="AB20" s="34">
        <v>5.12820512820513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15"/>
    </row>
    <row r="21" spans="1:34" ht="12" customHeight="1">
      <c r="A21" s="20"/>
      <c r="B21" s="20" t="s">
        <v>32</v>
      </c>
      <c r="C21" s="22" t="s">
        <v>32</v>
      </c>
      <c r="D21" s="24">
        <v>30</v>
      </c>
      <c r="E21" s="26">
        <v>3</v>
      </c>
      <c r="F21" s="39">
        <v>0</v>
      </c>
      <c r="G21" s="30">
        <v>0</v>
      </c>
      <c r="H21" s="30">
        <v>0</v>
      </c>
      <c r="I21" s="28">
        <v>1</v>
      </c>
      <c r="J21" s="30">
        <v>0</v>
      </c>
      <c r="K21" s="28">
        <v>1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28">
        <v>1</v>
      </c>
      <c r="S21" s="32">
        <v>100</v>
      </c>
      <c r="T21" s="34">
        <v>10</v>
      </c>
      <c r="U21" s="36">
        <v>0</v>
      </c>
      <c r="V21" s="36">
        <v>0</v>
      </c>
      <c r="W21" s="36">
        <v>0</v>
      </c>
      <c r="X21" s="34">
        <v>3.33333333333333</v>
      </c>
      <c r="Y21" s="36">
        <v>0</v>
      </c>
      <c r="Z21" s="34">
        <v>3.33333333333333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4">
        <v>3.33333333333333</v>
      </c>
      <c r="AH21" s="15"/>
    </row>
    <row r="22" spans="1:34" ht="12" customHeight="1">
      <c r="A22" s="20"/>
      <c r="B22" s="20" t="s">
        <v>33</v>
      </c>
      <c r="C22" s="22" t="s">
        <v>33</v>
      </c>
      <c r="D22" s="24">
        <v>37</v>
      </c>
      <c r="E22" s="26">
        <v>11</v>
      </c>
      <c r="F22" s="26">
        <v>1</v>
      </c>
      <c r="G22" s="30">
        <v>0</v>
      </c>
      <c r="H22" s="28">
        <v>2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28">
        <v>8</v>
      </c>
      <c r="S22" s="32">
        <v>100</v>
      </c>
      <c r="T22" s="34">
        <v>29.7297297297297</v>
      </c>
      <c r="U22" s="34">
        <v>2.7027027027027</v>
      </c>
      <c r="V22" s="36">
        <v>0</v>
      </c>
      <c r="W22" s="34">
        <v>5.40540540540541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4">
        <v>21.6216216216216</v>
      </c>
      <c r="AH22" s="15"/>
    </row>
    <row r="23" spans="1:34" ht="12" customHeight="1">
      <c r="A23" s="20"/>
      <c r="B23" s="20" t="s">
        <v>34</v>
      </c>
      <c r="C23" s="22" t="s">
        <v>34</v>
      </c>
      <c r="D23" s="38">
        <v>0</v>
      </c>
      <c r="E23" s="39">
        <v>0</v>
      </c>
      <c r="F23" s="39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40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15"/>
    </row>
    <row r="24" spans="1:34" ht="12" customHeight="1">
      <c r="A24" s="20"/>
      <c r="B24" s="20" t="s">
        <v>35</v>
      </c>
      <c r="C24" s="22" t="s">
        <v>35</v>
      </c>
      <c r="D24" s="24">
        <v>4</v>
      </c>
      <c r="E24" s="39">
        <v>0</v>
      </c>
      <c r="F24" s="39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2">
        <v>100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15"/>
    </row>
    <row r="25" spans="1:34" ht="12" customHeight="1">
      <c r="A25" s="20"/>
      <c r="B25" s="20" t="s">
        <v>36</v>
      </c>
      <c r="C25" s="22" t="s">
        <v>36</v>
      </c>
      <c r="D25" s="24">
        <v>12</v>
      </c>
      <c r="E25" s="26">
        <v>3</v>
      </c>
      <c r="F25" s="39">
        <v>0</v>
      </c>
      <c r="G25" s="30">
        <v>0</v>
      </c>
      <c r="H25" s="28">
        <v>2</v>
      </c>
      <c r="I25" s="28">
        <v>1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2">
        <v>100</v>
      </c>
      <c r="T25" s="34">
        <v>25</v>
      </c>
      <c r="U25" s="36">
        <v>0</v>
      </c>
      <c r="V25" s="36">
        <v>0</v>
      </c>
      <c r="W25" s="34">
        <v>16.6666666666667</v>
      </c>
      <c r="X25" s="34">
        <v>8.33333333333333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15"/>
    </row>
    <row r="26" spans="1:34" ht="12" customHeight="1">
      <c r="A26" s="20"/>
      <c r="B26" s="20" t="s">
        <v>37</v>
      </c>
      <c r="C26" s="22" t="s">
        <v>37</v>
      </c>
      <c r="D26" s="24">
        <v>5</v>
      </c>
      <c r="E26" s="26">
        <v>3</v>
      </c>
      <c r="F26" s="39">
        <v>0</v>
      </c>
      <c r="G26" s="28">
        <v>1</v>
      </c>
      <c r="H26" s="28">
        <v>1</v>
      </c>
      <c r="I26" s="28">
        <v>1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2">
        <v>100</v>
      </c>
      <c r="T26" s="34">
        <v>60</v>
      </c>
      <c r="U26" s="36">
        <v>0</v>
      </c>
      <c r="V26" s="34">
        <v>20</v>
      </c>
      <c r="W26" s="34">
        <v>20</v>
      </c>
      <c r="X26" s="34">
        <v>20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15"/>
    </row>
    <row r="27" spans="1:34" ht="12" customHeight="1">
      <c r="A27" s="20"/>
      <c r="B27" s="20" t="s">
        <v>38</v>
      </c>
      <c r="C27" s="22" t="s">
        <v>38</v>
      </c>
      <c r="D27" s="38">
        <v>0</v>
      </c>
      <c r="E27" s="39">
        <v>0</v>
      </c>
      <c r="F27" s="39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40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15"/>
    </row>
    <row r="28" spans="1:34" ht="12" customHeight="1">
      <c r="A28" s="20"/>
      <c r="B28" s="20" t="s">
        <v>39</v>
      </c>
      <c r="C28" s="22" t="s">
        <v>39</v>
      </c>
      <c r="D28" s="38">
        <v>0</v>
      </c>
      <c r="E28" s="39">
        <v>0</v>
      </c>
      <c r="F28" s="39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40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15"/>
    </row>
    <row r="29" spans="1:34" ht="12" customHeight="1">
      <c r="A29" s="23" t="s">
        <v>42</v>
      </c>
      <c r="B29" s="23"/>
      <c r="C29" s="50"/>
      <c r="D29" s="25">
        <v>130</v>
      </c>
      <c r="E29" s="27">
        <v>40</v>
      </c>
      <c r="F29" s="27">
        <v>7</v>
      </c>
      <c r="G29" s="29">
        <v>4</v>
      </c>
      <c r="H29" s="29">
        <v>17</v>
      </c>
      <c r="I29" s="29">
        <v>5</v>
      </c>
      <c r="J29" s="31">
        <v>0</v>
      </c>
      <c r="K29" s="29">
        <v>2</v>
      </c>
      <c r="L29" s="29">
        <v>1</v>
      </c>
      <c r="M29" s="29">
        <v>1</v>
      </c>
      <c r="N29" s="31">
        <v>0</v>
      </c>
      <c r="O29" s="31">
        <v>0</v>
      </c>
      <c r="P29" s="31">
        <v>0</v>
      </c>
      <c r="Q29" s="31">
        <v>0</v>
      </c>
      <c r="R29" s="29">
        <v>3</v>
      </c>
      <c r="S29" s="33">
        <v>100</v>
      </c>
      <c r="T29" s="35">
        <v>30.7692307692308</v>
      </c>
      <c r="U29" s="35">
        <v>5.38461538461538</v>
      </c>
      <c r="V29" s="35">
        <v>3.07692307692308</v>
      </c>
      <c r="W29" s="35">
        <v>13.0769230769231</v>
      </c>
      <c r="X29" s="35">
        <v>3.84615384615385</v>
      </c>
      <c r="Y29" s="37">
        <v>0</v>
      </c>
      <c r="Z29" s="35">
        <v>1.53846153846154</v>
      </c>
      <c r="AA29" s="35">
        <v>0.769230769230769</v>
      </c>
      <c r="AB29" s="35">
        <v>0.769230769230769</v>
      </c>
      <c r="AC29" s="37">
        <v>0</v>
      </c>
      <c r="AD29" s="37">
        <v>0</v>
      </c>
      <c r="AE29" s="37">
        <v>0</v>
      </c>
      <c r="AF29" s="37">
        <v>0</v>
      </c>
      <c r="AG29" s="35">
        <v>2.30769230769231</v>
      </c>
      <c r="AH29" s="15"/>
    </row>
    <row r="30" spans="1:34" ht="12" customHeight="1">
      <c r="A30" s="20"/>
      <c r="B30" s="20" t="s">
        <v>18</v>
      </c>
      <c r="C30" s="22" t="s">
        <v>18</v>
      </c>
      <c r="D30" s="38">
        <v>0</v>
      </c>
      <c r="E30" s="39">
        <v>0</v>
      </c>
      <c r="F30" s="39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40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15"/>
    </row>
    <row r="31" spans="1:34" ht="12" customHeight="1">
      <c r="A31" s="20"/>
      <c r="B31" s="20" t="s">
        <v>19</v>
      </c>
      <c r="C31" s="22" t="s">
        <v>19</v>
      </c>
      <c r="D31" s="38">
        <v>0</v>
      </c>
      <c r="E31" s="39">
        <v>0</v>
      </c>
      <c r="F31" s="39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40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15"/>
    </row>
    <row r="32" spans="1:34" ht="12" customHeight="1">
      <c r="A32" s="20"/>
      <c r="B32" s="20" t="s">
        <v>20</v>
      </c>
      <c r="C32" s="22" t="s">
        <v>20</v>
      </c>
      <c r="D32" s="24">
        <v>9</v>
      </c>
      <c r="E32" s="26">
        <v>3</v>
      </c>
      <c r="F32" s="26">
        <v>1</v>
      </c>
      <c r="G32" s="30">
        <v>0</v>
      </c>
      <c r="H32" s="28">
        <v>2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2">
        <v>100</v>
      </c>
      <c r="T32" s="34">
        <v>33.3333333333333</v>
      </c>
      <c r="U32" s="34">
        <v>11.1111111111111</v>
      </c>
      <c r="V32" s="36">
        <v>0</v>
      </c>
      <c r="W32" s="34">
        <v>22.2222222222222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15"/>
    </row>
    <row r="33" spans="1:34" ht="12" customHeight="1">
      <c r="A33" s="20"/>
      <c r="B33" s="20" t="s">
        <v>21</v>
      </c>
      <c r="C33" s="22" t="s">
        <v>21</v>
      </c>
      <c r="D33" s="24">
        <v>3</v>
      </c>
      <c r="E33" s="26">
        <v>2</v>
      </c>
      <c r="F33" s="39">
        <v>0</v>
      </c>
      <c r="G33" s="30">
        <v>0</v>
      </c>
      <c r="H33" s="28">
        <v>2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2">
        <v>100</v>
      </c>
      <c r="T33" s="34">
        <v>66.6666666666667</v>
      </c>
      <c r="U33" s="36">
        <v>0</v>
      </c>
      <c r="V33" s="36">
        <v>0</v>
      </c>
      <c r="W33" s="34">
        <v>66.6666666666667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15"/>
    </row>
    <row r="34" spans="1:34" ht="12" customHeight="1">
      <c r="A34" s="20"/>
      <c r="B34" s="20" t="s">
        <v>22</v>
      </c>
      <c r="C34" s="22" t="s">
        <v>22</v>
      </c>
      <c r="D34" s="24">
        <v>5</v>
      </c>
      <c r="E34" s="26">
        <v>2</v>
      </c>
      <c r="F34" s="39">
        <v>0</v>
      </c>
      <c r="G34" s="30">
        <v>0</v>
      </c>
      <c r="H34" s="30">
        <v>0</v>
      </c>
      <c r="I34" s="28">
        <v>2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2">
        <v>100</v>
      </c>
      <c r="T34" s="34">
        <v>40</v>
      </c>
      <c r="U34" s="36">
        <v>0</v>
      </c>
      <c r="V34" s="36">
        <v>0</v>
      </c>
      <c r="W34" s="36">
        <v>0</v>
      </c>
      <c r="X34" s="34">
        <v>40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15"/>
    </row>
    <row r="35" spans="1:34" ht="12" customHeight="1">
      <c r="A35" s="20"/>
      <c r="B35" s="20" t="s">
        <v>23</v>
      </c>
      <c r="C35" s="22" t="s">
        <v>23</v>
      </c>
      <c r="D35" s="24">
        <v>5</v>
      </c>
      <c r="E35" s="26">
        <v>2</v>
      </c>
      <c r="F35" s="26">
        <v>1</v>
      </c>
      <c r="G35" s="28">
        <v>1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2">
        <v>100</v>
      </c>
      <c r="T35" s="34">
        <v>40</v>
      </c>
      <c r="U35" s="34">
        <v>20</v>
      </c>
      <c r="V35" s="34">
        <v>20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15"/>
    </row>
    <row r="36" spans="1:34" ht="12" customHeight="1">
      <c r="A36" s="20"/>
      <c r="B36" s="20" t="s">
        <v>24</v>
      </c>
      <c r="C36" s="22" t="s">
        <v>24</v>
      </c>
      <c r="D36" s="24">
        <v>10</v>
      </c>
      <c r="E36" s="26">
        <v>4</v>
      </c>
      <c r="F36" s="39">
        <v>0</v>
      </c>
      <c r="G36" s="30">
        <v>0</v>
      </c>
      <c r="H36" s="28">
        <v>2</v>
      </c>
      <c r="I36" s="30">
        <v>0</v>
      </c>
      <c r="J36" s="30">
        <v>0</v>
      </c>
      <c r="K36" s="28">
        <v>1</v>
      </c>
      <c r="L36" s="28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2">
        <v>100</v>
      </c>
      <c r="T36" s="34">
        <v>40</v>
      </c>
      <c r="U36" s="36">
        <v>0</v>
      </c>
      <c r="V36" s="36">
        <v>0</v>
      </c>
      <c r="W36" s="34">
        <v>20</v>
      </c>
      <c r="X36" s="36">
        <v>0</v>
      </c>
      <c r="Y36" s="36">
        <v>0</v>
      </c>
      <c r="Z36" s="34">
        <v>10</v>
      </c>
      <c r="AA36" s="34">
        <v>10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15"/>
    </row>
    <row r="37" spans="1:34" ht="12" customHeight="1">
      <c r="A37" s="20"/>
      <c r="B37" s="20" t="s">
        <v>25</v>
      </c>
      <c r="C37" s="22" t="s">
        <v>25</v>
      </c>
      <c r="D37" s="24">
        <v>8</v>
      </c>
      <c r="E37" s="26">
        <v>2</v>
      </c>
      <c r="F37" s="26">
        <v>1</v>
      </c>
      <c r="G37" s="30">
        <v>0</v>
      </c>
      <c r="H37" s="28">
        <v>1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2">
        <v>100</v>
      </c>
      <c r="T37" s="34">
        <v>25</v>
      </c>
      <c r="U37" s="34">
        <v>12.5</v>
      </c>
      <c r="V37" s="36">
        <v>0</v>
      </c>
      <c r="W37" s="34">
        <v>12.5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15"/>
    </row>
    <row r="38" spans="1:34" ht="12" customHeight="1">
      <c r="A38" s="20"/>
      <c r="B38" s="20" t="s">
        <v>26</v>
      </c>
      <c r="C38" s="22" t="s">
        <v>26</v>
      </c>
      <c r="D38" s="24">
        <v>4</v>
      </c>
      <c r="E38" s="26">
        <v>3</v>
      </c>
      <c r="F38" s="26">
        <v>3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2">
        <v>100</v>
      </c>
      <c r="T38" s="34">
        <v>75</v>
      </c>
      <c r="U38" s="34">
        <v>75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15"/>
    </row>
    <row r="39" spans="1:34" ht="12" customHeight="1">
      <c r="A39" s="20"/>
      <c r="B39" s="20" t="s">
        <v>27</v>
      </c>
      <c r="C39" s="22" t="s">
        <v>27</v>
      </c>
      <c r="D39" s="24">
        <v>2</v>
      </c>
      <c r="E39" s="39">
        <v>0</v>
      </c>
      <c r="F39" s="39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2">
        <v>100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15"/>
    </row>
    <row r="40" spans="1:34" ht="12" customHeight="1">
      <c r="A40" s="20"/>
      <c r="B40" s="20" t="s">
        <v>28</v>
      </c>
      <c r="C40" s="22" t="s">
        <v>28</v>
      </c>
      <c r="D40" s="24">
        <v>11</v>
      </c>
      <c r="E40" s="26">
        <v>5</v>
      </c>
      <c r="F40" s="39">
        <v>0</v>
      </c>
      <c r="G40" s="30">
        <v>0</v>
      </c>
      <c r="H40" s="28">
        <v>5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2">
        <v>100</v>
      </c>
      <c r="T40" s="34">
        <v>45.4545454545455</v>
      </c>
      <c r="U40" s="36">
        <v>0</v>
      </c>
      <c r="V40" s="36">
        <v>0</v>
      </c>
      <c r="W40" s="34">
        <v>45.4545454545455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15"/>
    </row>
    <row r="41" spans="1:34" ht="12" customHeight="1">
      <c r="A41" s="20"/>
      <c r="B41" s="20" t="s">
        <v>29</v>
      </c>
      <c r="C41" s="22" t="s">
        <v>29</v>
      </c>
      <c r="D41" s="24">
        <v>1</v>
      </c>
      <c r="E41" s="39">
        <v>0</v>
      </c>
      <c r="F41" s="39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2">
        <v>100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15"/>
    </row>
    <row r="42" spans="1:34" ht="12" customHeight="1">
      <c r="A42" s="20"/>
      <c r="B42" s="20" t="s">
        <v>30</v>
      </c>
      <c r="C42" s="22" t="s">
        <v>30</v>
      </c>
      <c r="D42" s="24">
        <v>6</v>
      </c>
      <c r="E42" s="26">
        <v>3</v>
      </c>
      <c r="F42" s="39">
        <v>0</v>
      </c>
      <c r="G42" s="28">
        <v>1</v>
      </c>
      <c r="H42" s="28">
        <v>2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2">
        <v>100</v>
      </c>
      <c r="T42" s="34">
        <v>50</v>
      </c>
      <c r="U42" s="36">
        <v>0</v>
      </c>
      <c r="V42" s="34">
        <v>16.6666666666667</v>
      </c>
      <c r="W42" s="34">
        <v>33.3333333333333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15"/>
    </row>
    <row r="43" spans="1:34" ht="12" customHeight="1">
      <c r="A43" s="20"/>
      <c r="B43" s="20" t="s">
        <v>31</v>
      </c>
      <c r="C43" s="22" t="s">
        <v>31</v>
      </c>
      <c r="D43" s="24">
        <v>9</v>
      </c>
      <c r="E43" s="26">
        <v>4</v>
      </c>
      <c r="F43" s="39">
        <v>0</v>
      </c>
      <c r="G43" s="28">
        <v>1</v>
      </c>
      <c r="H43" s="28">
        <v>1</v>
      </c>
      <c r="I43" s="28">
        <v>1</v>
      </c>
      <c r="J43" s="30">
        <v>0</v>
      </c>
      <c r="K43" s="30">
        <v>0</v>
      </c>
      <c r="L43" s="30">
        <v>0</v>
      </c>
      <c r="M43" s="28">
        <v>1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2">
        <v>100</v>
      </c>
      <c r="T43" s="34">
        <v>44.4444444444444</v>
      </c>
      <c r="U43" s="36">
        <v>0</v>
      </c>
      <c r="V43" s="34">
        <v>11.1111111111111</v>
      </c>
      <c r="W43" s="34">
        <v>11.1111111111111</v>
      </c>
      <c r="X43" s="34">
        <v>11.1111111111111</v>
      </c>
      <c r="Y43" s="36">
        <v>0</v>
      </c>
      <c r="Z43" s="36">
        <v>0</v>
      </c>
      <c r="AA43" s="36">
        <v>0</v>
      </c>
      <c r="AB43" s="34">
        <v>11.1111111111111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15"/>
    </row>
    <row r="44" spans="1:34" ht="12" customHeight="1">
      <c r="A44" s="20"/>
      <c r="B44" s="20" t="s">
        <v>32</v>
      </c>
      <c r="C44" s="22" t="s">
        <v>32</v>
      </c>
      <c r="D44" s="24">
        <v>30</v>
      </c>
      <c r="E44" s="26">
        <v>3</v>
      </c>
      <c r="F44" s="39">
        <v>0</v>
      </c>
      <c r="G44" s="30">
        <v>0</v>
      </c>
      <c r="H44" s="30">
        <v>0</v>
      </c>
      <c r="I44" s="28">
        <v>1</v>
      </c>
      <c r="J44" s="30">
        <v>0</v>
      </c>
      <c r="K44" s="28">
        <v>1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28">
        <v>1</v>
      </c>
      <c r="S44" s="32">
        <v>100</v>
      </c>
      <c r="T44" s="34">
        <v>10</v>
      </c>
      <c r="U44" s="36">
        <v>0</v>
      </c>
      <c r="V44" s="36">
        <v>0</v>
      </c>
      <c r="W44" s="36">
        <v>0</v>
      </c>
      <c r="X44" s="34">
        <v>3.33333333333333</v>
      </c>
      <c r="Y44" s="36">
        <v>0</v>
      </c>
      <c r="Z44" s="34">
        <v>3.33333333333333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4">
        <v>3.33333333333333</v>
      </c>
      <c r="AH44" s="15"/>
    </row>
    <row r="45" spans="1:34" ht="12" customHeight="1">
      <c r="A45" s="20"/>
      <c r="B45" s="20" t="s">
        <v>33</v>
      </c>
      <c r="C45" s="22" t="s">
        <v>33</v>
      </c>
      <c r="D45" s="24">
        <v>18</v>
      </c>
      <c r="E45" s="26">
        <v>4</v>
      </c>
      <c r="F45" s="26">
        <v>1</v>
      </c>
      <c r="G45" s="30">
        <v>0</v>
      </c>
      <c r="H45" s="28">
        <v>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28">
        <v>2</v>
      </c>
      <c r="S45" s="32">
        <v>100</v>
      </c>
      <c r="T45" s="34">
        <v>22.2222222222222</v>
      </c>
      <c r="U45" s="34">
        <v>5.55555555555556</v>
      </c>
      <c r="V45" s="36">
        <v>0</v>
      </c>
      <c r="W45" s="34">
        <v>5.55555555555556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4">
        <v>11.1111111111111</v>
      </c>
      <c r="AH45" s="15"/>
    </row>
    <row r="46" spans="1:34" ht="12" customHeight="1">
      <c r="A46" s="20"/>
      <c r="B46" s="20" t="s">
        <v>34</v>
      </c>
      <c r="C46" s="22" t="s">
        <v>34</v>
      </c>
      <c r="D46" s="38">
        <v>0</v>
      </c>
      <c r="E46" s="39">
        <v>0</v>
      </c>
      <c r="F46" s="39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40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15"/>
    </row>
    <row r="47" spans="1:34" ht="12" customHeight="1">
      <c r="A47" s="20"/>
      <c r="B47" s="20" t="s">
        <v>35</v>
      </c>
      <c r="C47" s="22" t="s">
        <v>35</v>
      </c>
      <c r="D47" s="24">
        <v>2</v>
      </c>
      <c r="E47" s="39">
        <v>0</v>
      </c>
      <c r="F47" s="39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2">
        <v>100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15"/>
    </row>
    <row r="48" spans="1:34" ht="12" customHeight="1">
      <c r="A48" s="20"/>
      <c r="B48" s="20" t="s">
        <v>36</v>
      </c>
      <c r="C48" s="22" t="s">
        <v>36</v>
      </c>
      <c r="D48" s="24">
        <v>2</v>
      </c>
      <c r="E48" s="39">
        <v>0</v>
      </c>
      <c r="F48" s="39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2">
        <v>100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15"/>
    </row>
    <row r="49" spans="1:34" ht="12" customHeight="1">
      <c r="A49" s="20"/>
      <c r="B49" s="20" t="s">
        <v>37</v>
      </c>
      <c r="C49" s="22" t="s">
        <v>37</v>
      </c>
      <c r="D49" s="24">
        <v>5</v>
      </c>
      <c r="E49" s="26">
        <v>3</v>
      </c>
      <c r="F49" s="39">
        <v>0</v>
      </c>
      <c r="G49" s="28">
        <v>1</v>
      </c>
      <c r="H49" s="28">
        <v>1</v>
      </c>
      <c r="I49" s="28">
        <v>1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2">
        <v>100</v>
      </c>
      <c r="T49" s="34">
        <v>60</v>
      </c>
      <c r="U49" s="36">
        <v>0</v>
      </c>
      <c r="V49" s="34">
        <v>20</v>
      </c>
      <c r="W49" s="34">
        <v>20</v>
      </c>
      <c r="X49" s="34">
        <v>20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15"/>
    </row>
    <row r="50" spans="1:34" ht="12" customHeight="1">
      <c r="A50" s="20"/>
      <c r="B50" s="20" t="s">
        <v>38</v>
      </c>
      <c r="C50" s="22" t="s">
        <v>38</v>
      </c>
      <c r="D50" s="38">
        <v>0</v>
      </c>
      <c r="E50" s="39">
        <v>0</v>
      </c>
      <c r="F50" s="39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40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15"/>
    </row>
    <row r="51" spans="1:34" ht="12" customHeight="1">
      <c r="A51" s="41"/>
      <c r="B51" s="41" t="s">
        <v>39</v>
      </c>
      <c r="C51" s="51" t="s">
        <v>39</v>
      </c>
      <c r="D51" s="52">
        <v>0</v>
      </c>
      <c r="E51" s="53">
        <v>0</v>
      </c>
      <c r="F51" s="53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4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15"/>
    </row>
    <row r="52" spans="1:34" ht="12" customHeight="1">
      <c r="A52" s="23" t="s">
        <v>17</v>
      </c>
      <c r="B52" s="23"/>
      <c r="C52" s="50"/>
      <c r="D52" s="25">
        <v>25</v>
      </c>
      <c r="E52" s="27">
        <v>9</v>
      </c>
      <c r="F52" s="55">
        <v>0</v>
      </c>
      <c r="G52" s="31">
        <v>0</v>
      </c>
      <c r="H52" s="29">
        <v>3</v>
      </c>
      <c r="I52" s="29">
        <v>3</v>
      </c>
      <c r="J52" s="31">
        <v>0</v>
      </c>
      <c r="K52" s="29">
        <v>3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3">
        <v>100</v>
      </c>
      <c r="T52" s="35">
        <v>36</v>
      </c>
      <c r="U52" s="37">
        <v>0</v>
      </c>
      <c r="V52" s="37">
        <v>0</v>
      </c>
      <c r="W52" s="35">
        <v>12</v>
      </c>
      <c r="X52" s="35">
        <v>12</v>
      </c>
      <c r="Y52" s="37">
        <v>0</v>
      </c>
      <c r="Z52" s="35">
        <v>12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15"/>
    </row>
    <row r="53" spans="1:34" ht="12" customHeight="1">
      <c r="A53" s="20"/>
      <c r="B53" s="20" t="s">
        <v>18</v>
      </c>
      <c r="C53" s="22" t="s">
        <v>18</v>
      </c>
      <c r="D53" s="24">
        <v>5</v>
      </c>
      <c r="E53" s="26">
        <v>2</v>
      </c>
      <c r="F53" s="39">
        <v>0</v>
      </c>
      <c r="G53" s="30">
        <v>0</v>
      </c>
      <c r="H53" s="28">
        <v>1</v>
      </c>
      <c r="I53" s="28">
        <v>1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2">
        <v>100</v>
      </c>
      <c r="T53" s="34">
        <v>40</v>
      </c>
      <c r="U53" s="36">
        <v>0</v>
      </c>
      <c r="V53" s="36">
        <v>0</v>
      </c>
      <c r="W53" s="34">
        <v>20</v>
      </c>
      <c r="X53" s="34">
        <v>20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15"/>
    </row>
    <row r="54" spans="1:34" ht="12" customHeight="1">
      <c r="A54" s="20"/>
      <c r="B54" s="20" t="s">
        <v>19</v>
      </c>
      <c r="C54" s="22" t="s">
        <v>19</v>
      </c>
      <c r="D54" s="24">
        <v>1</v>
      </c>
      <c r="E54" s="26">
        <v>1</v>
      </c>
      <c r="F54" s="39">
        <v>0</v>
      </c>
      <c r="G54" s="30">
        <v>0</v>
      </c>
      <c r="H54" s="28">
        <v>1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2">
        <v>100</v>
      </c>
      <c r="T54" s="34">
        <v>100</v>
      </c>
      <c r="U54" s="36">
        <v>0</v>
      </c>
      <c r="V54" s="36">
        <v>0</v>
      </c>
      <c r="W54" s="34">
        <v>100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15"/>
    </row>
    <row r="55" spans="1:34" ht="12" customHeight="1">
      <c r="A55" s="20"/>
      <c r="B55" s="20" t="s">
        <v>20</v>
      </c>
      <c r="C55" s="22" t="s">
        <v>20</v>
      </c>
      <c r="D55" s="24">
        <v>2</v>
      </c>
      <c r="E55" s="26">
        <v>2</v>
      </c>
      <c r="F55" s="39">
        <v>0</v>
      </c>
      <c r="G55" s="30">
        <v>0</v>
      </c>
      <c r="H55" s="30">
        <v>0</v>
      </c>
      <c r="I55" s="28">
        <v>2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2">
        <v>100</v>
      </c>
      <c r="T55" s="34">
        <v>100</v>
      </c>
      <c r="U55" s="36">
        <v>0</v>
      </c>
      <c r="V55" s="36">
        <v>0</v>
      </c>
      <c r="W55" s="36">
        <v>0</v>
      </c>
      <c r="X55" s="34">
        <v>100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15"/>
    </row>
    <row r="56" spans="1:34" ht="12" customHeight="1">
      <c r="A56" s="20"/>
      <c r="B56" s="20" t="s">
        <v>21</v>
      </c>
      <c r="C56" s="22" t="s">
        <v>21</v>
      </c>
      <c r="D56" s="24">
        <v>4</v>
      </c>
      <c r="E56" s="39">
        <v>0</v>
      </c>
      <c r="F56" s="39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2">
        <v>100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15"/>
    </row>
    <row r="57" spans="1:34" ht="12" customHeight="1">
      <c r="A57" s="20"/>
      <c r="B57" s="20" t="s">
        <v>22</v>
      </c>
      <c r="C57" s="22" t="s">
        <v>22</v>
      </c>
      <c r="D57" s="38">
        <v>0</v>
      </c>
      <c r="E57" s="39">
        <v>0</v>
      </c>
      <c r="F57" s="39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40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15"/>
    </row>
    <row r="58" spans="1:34" ht="12" customHeight="1">
      <c r="A58" s="20"/>
      <c r="B58" s="20" t="s">
        <v>23</v>
      </c>
      <c r="C58" s="22" t="s">
        <v>23</v>
      </c>
      <c r="D58" s="24">
        <v>2</v>
      </c>
      <c r="E58" s="26">
        <v>1</v>
      </c>
      <c r="F58" s="39">
        <v>0</v>
      </c>
      <c r="G58" s="30">
        <v>0</v>
      </c>
      <c r="H58" s="28">
        <v>1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2">
        <v>100</v>
      </c>
      <c r="T58" s="34">
        <v>50</v>
      </c>
      <c r="U58" s="36">
        <v>0</v>
      </c>
      <c r="V58" s="36">
        <v>0</v>
      </c>
      <c r="W58" s="34">
        <v>50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15"/>
    </row>
    <row r="59" spans="1:34" ht="12" customHeight="1">
      <c r="A59" s="20"/>
      <c r="B59" s="20" t="s">
        <v>24</v>
      </c>
      <c r="C59" s="22" t="s">
        <v>24</v>
      </c>
      <c r="D59" s="24">
        <v>11</v>
      </c>
      <c r="E59" s="26">
        <v>3</v>
      </c>
      <c r="F59" s="39">
        <v>0</v>
      </c>
      <c r="G59" s="30">
        <v>0</v>
      </c>
      <c r="H59" s="30">
        <v>0</v>
      </c>
      <c r="I59" s="30">
        <v>0</v>
      </c>
      <c r="J59" s="30">
        <v>0</v>
      </c>
      <c r="K59" s="28">
        <v>3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2">
        <v>100</v>
      </c>
      <c r="T59" s="34">
        <v>27.2727272727273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4">
        <v>27.2727272727273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15"/>
    </row>
    <row r="60" spans="1:34" ht="12" customHeight="1">
      <c r="A60" s="20"/>
      <c r="B60" s="20" t="s">
        <v>25</v>
      </c>
      <c r="C60" s="22" t="s">
        <v>25</v>
      </c>
      <c r="D60" s="38">
        <v>0</v>
      </c>
      <c r="E60" s="39">
        <v>0</v>
      </c>
      <c r="F60" s="39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40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15"/>
    </row>
    <row r="61" spans="1:34" ht="12" customHeight="1">
      <c r="A61" s="20"/>
      <c r="B61" s="20" t="s">
        <v>26</v>
      </c>
      <c r="C61" s="22" t="s">
        <v>26</v>
      </c>
      <c r="D61" s="38">
        <v>0</v>
      </c>
      <c r="E61" s="39">
        <v>0</v>
      </c>
      <c r="F61" s="39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40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15"/>
    </row>
    <row r="62" spans="1:34" ht="12" customHeight="1">
      <c r="A62" s="20"/>
      <c r="B62" s="20" t="s">
        <v>27</v>
      </c>
      <c r="C62" s="22" t="s">
        <v>27</v>
      </c>
      <c r="D62" s="38">
        <v>0</v>
      </c>
      <c r="E62" s="39">
        <v>0</v>
      </c>
      <c r="F62" s="39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40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15"/>
    </row>
    <row r="63" spans="1:34" ht="12" customHeight="1">
      <c r="A63" s="20"/>
      <c r="B63" s="20" t="s">
        <v>28</v>
      </c>
      <c r="C63" s="22" t="s">
        <v>28</v>
      </c>
      <c r="D63" s="38">
        <v>0</v>
      </c>
      <c r="E63" s="39">
        <v>0</v>
      </c>
      <c r="F63" s="39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40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15"/>
    </row>
    <row r="64" spans="1:34" ht="12" customHeight="1">
      <c r="A64" s="20"/>
      <c r="B64" s="20" t="s">
        <v>29</v>
      </c>
      <c r="C64" s="22" t="s">
        <v>29</v>
      </c>
      <c r="D64" s="38">
        <v>0</v>
      </c>
      <c r="E64" s="39">
        <v>0</v>
      </c>
      <c r="F64" s="39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40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15"/>
    </row>
    <row r="65" spans="1:34" ht="12" customHeight="1">
      <c r="A65" s="20"/>
      <c r="B65" s="20" t="s">
        <v>30</v>
      </c>
      <c r="C65" s="22" t="s">
        <v>30</v>
      </c>
      <c r="D65" s="38">
        <v>0</v>
      </c>
      <c r="E65" s="39">
        <v>0</v>
      </c>
      <c r="F65" s="39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40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15"/>
    </row>
    <row r="66" spans="1:34" ht="12" customHeight="1">
      <c r="A66" s="20"/>
      <c r="B66" s="20" t="s">
        <v>31</v>
      </c>
      <c r="C66" s="22" t="s">
        <v>31</v>
      </c>
      <c r="D66" s="38">
        <v>0</v>
      </c>
      <c r="E66" s="39">
        <v>0</v>
      </c>
      <c r="F66" s="39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40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15"/>
    </row>
    <row r="67" spans="1:34" ht="12" customHeight="1">
      <c r="A67" s="20"/>
      <c r="B67" s="20" t="s">
        <v>32</v>
      </c>
      <c r="C67" s="22" t="s">
        <v>32</v>
      </c>
      <c r="D67" s="38">
        <v>0</v>
      </c>
      <c r="E67" s="39">
        <v>0</v>
      </c>
      <c r="F67" s="39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40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15"/>
    </row>
    <row r="68" spans="1:34" ht="12" customHeight="1">
      <c r="A68" s="20"/>
      <c r="B68" s="20" t="s">
        <v>33</v>
      </c>
      <c r="C68" s="22" t="s">
        <v>33</v>
      </c>
      <c r="D68" s="38">
        <v>0</v>
      </c>
      <c r="E68" s="39">
        <v>0</v>
      </c>
      <c r="F68" s="39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40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15"/>
    </row>
    <row r="69" spans="1:34" ht="12" customHeight="1">
      <c r="A69" s="20"/>
      <c r="B69" s="20" t="s">
        <v>34</v>
      </c>
      <c r="C69" s="22" t="s">
        <v>34</v>
      </c>
      <c r="D69" s="38">
        <v>0</v>
      </c>
      <c r="E69" s="39">
        <v>0</v>
      </c>
      <c r="F69" s="39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40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15"/>
    </row>
    <row r="70" spans="1:34" ht="12" customHeight="1">
      <c r="A70" s="20"/>
      <c r="B70" s="20" t="s">
        <v>35</v>
      </c>
      <c r="C70" s="22" t="s">
        <v>35</v>
      </c>
      <c r="D70" s="38">
        <v>0</v>
      </c>
      <c r="E70" s="39">
        <v>0</v>
      </c>
      <c r="F70" s="39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40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15"/>
    </row>
    <row r="71" spans="1:34" ht="12" customHeight="1">
      <c r="A71" s="20"/>
      <c r="B71" s="20" t="s">
        <v>36</v>
      </c>
      <c r="C71" s="22" t="s">
        <v>36</v>
      </c>
      <c r="D71" s="38">
        <v>0</v>
      </c>
      <c r="E71" s="39">
        <v>0</v>
      </c>
      <c r="F71" s="39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40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15"/>
    </row>
    <row r="72" spans="1:34" ht="12" customHeight="1">
      <c r="A72" s="20"/>
      <c r="B72" s="20" t="s">
        <v>37</v>
      </c>
      <c r="C72" s="22" t="s">
        <v>37</v>
      </c>
      <c r="D72" s="38">
        <v>0</v>
      </c>
      <c r="E72" s="39">
        <v>0</v>
      </c>
      <c r="F72" s="39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40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15"/>
    </row>
    <row r="73" spans="1:34" ht="12" customHeight="1">
      <c r="A73" s="20"/>
      <c r="B73" s="20" t="s">
        <v>38</v>
      </c>
      <c r="C73" s="22" t="s">
        <v>38</v>
      </c>
      <c r="D73" s="38">
        <v>0</v>
      </c>
      <c r="E73" s="39">
        <v>0</v>
      </c>
      <c r="F73" s="39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40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15"/>
    </row>
    <row r="74" spans="1:34" ht="12" customHeight="1">
      <c r="A74" s="20"/>
      <c r="B74" s="20" t="s">
        <v>39</v>
      </c>
      <c r="C74" s="22" t="s">
        <v>39</v>
      </c>
      <c r="D74" s="38">
        <v>0</v>
      </c>
      <c r="E74" s="39">
        <v>0</v>
      </c>
      <c r="F74" s="39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40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15"/>
    </row>
    <row r="75" spans="1:34" ht="12" customHeight="1">
      <c r="A75" s="23" t="s">
        <v>40</v>
      </c>
      <c r="B75" s="23"/>
      <c r="C75" s="50"/>
      <c r="D75" s="25">
        <v>350</v>
      </c>
      <c r="E75" s="27">
        <v>69</v>
      </c>
      <c r="F75" s="27">
        <v>4</v>
      </c>
      <c r="G75" s="29">
        <v>1</v>
      </c>
      <c r="H75" s="29">
        <v>16</v>
      </c>
      <c r="I75" s="29">
        <v>34</v>
      </c>
      <c r="J75" s="29">
        <v>1</v>
      </c>
      <c r="K75" s="31">
        <v>0</v>
      </c>
      <c r="L75" s="29">
        <v>1</v>
      </c>
      <c r="M75" s="29">
        <v>5</v>
      </c>
      <c r="N75" s="31">
        <v>0</v>
      </c>
      <c r="O75" s="31">
        <v>0</v>
      </c>
      <c r="P75" s="29">
        <v>1</v>
      </c>
      <c r="Q75" s="31">
        <v>0</v>
      </c>
      <c r="R75" s="29">
        <v>6</v>
      </c>
      <c r="S75" s="33">
        <v>100</v>
      </c>
      <c r="T75" s="35">
        <v>19.7142857142857</v>
      </c>
      <c r="U75" s="35">
        <v>1.14285714285714</v>
      </c>
      <c r="V75" s="35">
        <v>0.285714285714286</v>
      </c>
      <c r="W75" s="35">
        <v>4.57142857142857</v>
      </c>
      <c r="X75" s="35">
        <v>9.71428571428571</v>
      </c>
      <c r="Y75" s="35">
        <v>0.285714285714286</v>
      </c>
      <c r="Z75" s="37">
        <v>0</v>
      </c>
      <c r="AA75" s="35">
        <v>0.285714285714286</v>
      </c>
      <c r="AB75" s="35">
        <v>1.42857142857143</v>
      </c>
      <c r="AC75" s="37">
        <v>0</v>
      </c>
      <c r="AD75" s="37">
        <v>0</v>
      </c>
      <c r="AE75" s="35">
        <v>0.285714285714286</v>
      </c>
      <c r="AF75" s="37">
        <v>0</v>
      </c>
      <c r="AG75" s="35">
        <v>1.71428571428571</v>
      </c>
      <c r="AH75" s="15"/>
    </row>
    <row r="76" spans="1:34" ht="12" customHeight="1">
      <c r="A76" s="20"/>
      <c r="B76" s="20" t="s">
        <v>18</v>
      </c>
      <c r="C76" s="22" t="s">
        <v>18</v>
      </c>
      <c r="D76" s="24">
        <v>40</v>
      </c>
      <c r="E76" s="26">
        <v>4</v>
      </c>
      <c r="F76" s="39">
        <v>0</v>
      </c>
      <c r="G76" s="30">
        <v>0</v>
      </c>
      <c r="H76" s="28">
        <v>1</v>
      </c>
      <c r="I76" s="28">
        <v>3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2">
        <v>100</v>
      </c>
      <c r="T76" s="34">
        <v>10</v>
      </c>
      <c r="U76" s="36">
        <v>0</v>
      </c>
      <c r="V76" s="36">
        <v>0</v>
      </c>
      <c r="W76" s="34">
        <v>2.5</v>
      </c>
      <c r="X76" s="34">
        <v>7.5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15"/>
    </row>
    <row r="77" spans="1:34" ht="12" customHeight="1">
      <c r="A77" s="20"/>
      <c r="B77" s="20" t="s">
        <v>19</v>
      </c>
      <c r="C77" s="22" t="s">
        <v>19</v>
      </c>
      <c r="D77" s="24">
        <v>51</v>
      </c>
      <c r="E77" s="26">
        <v>17</v>
      </c>
      <c r="F77" s="39">
        <v>0</v>
      </c>
      <c r="G77" s="30">
        <v>0</v>
      </c>
      <c r="H77" s="28">
        <v>1</v>
      </c>
      <c r="I77" s="28">
        <v>12</v>
      </c>
      <c r="J77" s="28">
        <v>1</v>
      </c>
      <c r="K77" s="30">
        <v>0</v>
      </c>
      <c r="L77" s="28">
        <v>1</v>
      </c>
      <c r="M77" s="28">
        <v>2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2">
        <v>100</v>
      </c>
      <c r="T77" s="34">
        <v>33.3333333333333</v>
      </c>
      <c r="U77" s="36">
        <v>0</v>
      </c>
      <c r="V77" s="36">
        <v>0</v>
      </c>
      <c r="W77" s="34">
        <v>1.96078431372549</v>
      </c>
      <c r="X77" s="34">
        <v>23.5294117647059</v>
      </c>
      <c r="Y77" s="34">
        <v>1.96078431372549</v>
      </c>
      <c r="Z77" s="36">
        <v>0</v>
      </c>
      <c r="AA77" s="34">
        <v>1.96078431372549</v>
      </c>
      <c r="AB77" s="34">
        <v>3.92156862745098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15"/>
    </row>
    <row r="78" spans="1:34" ht="12" customHeight="1">
      <c r="A78" s="20"/>
      <c r="B78" s="20" t="s">
        <v>20</v>
      </c>
      <c r="C78" s="22" t="s">
        <v>20</v>
      </c>
      <c r="D78" s="24">
        <v>84</v>
      </c>
      <c r="E78" s="26">
        <v>15</v>
      </c>
      <c r="F78" s="39">
        <v>0</v>
      </c>
      <c r="G78" s="30">
        <v>0</v>
      </c>
      <c r="H78" s="28">
        <v>3</v>
      </c>
      <c r="I78" s="28">
        <v>10</v>
      </c>
      <c r="J78" s="30">
        <v>0</v>
      </c>
      <c r="K78" s="30">
        <v>0</v>
      </c>
      <c r="L78" s="30">
        <v>0</v>
      </c>
      <c r="M78" s="28">
        <v>1</v>
      </c>
      <c r="N78" s="30">
        <v>0</v>
      </c>
      <c r="O78" s="30">
        <v>0</v>
      </c>
      <c r="P78" s="28">
        <v>1</v>
      </c>
      <c r="Q78" s="30">
        <v>0</v>
      </c>
      <c r="R78" s="30">
        <v>0</v>
      </c>
      <c r="S78" s="32">
        <v>100</v>
      </c>
      <c r="T78" s="34">
        <v>17.8571428571429</v>
      </c>
      <c r="U78" s="36">
        <v>0</v>
      </c>
      <c r="V78" s="36">
        <v>0</v>
      </c>
      <c r="W78" s="34">
        <v>3.57142857142857</v>
      </c>
      <c r="X78" s="34">
        <v>11.9047619047619</v>
      </c>
      <c r="Y78" s="36">
        <v>0</v>
      </c>
      <c r="Z78" s="36">
        <v>0</v>
      </c>
      <c r="AA78" s="36">
        <v>0</v>
      </c>
      <c r="AB78" s="34">
        <v>1.19047619047619</v>
      </c>
      <c r="AC78" s="36">
        <v>0</v>
      </c>
      <c r="AD78" s="36">
        <v>0</v>
      </c>
      <c r="AE78" s="34">
        <v>1.19047619047619</v>
      </c>
      <c r="AF78" s="36">
        <v>0</v>
      </c>
      <c r="AG78" s="36">
        <v>0</v>
      </c>
      <c r="AH78" s="15"/>
    </row>
    <row r="79" spans="1:34" ht="12" customHeight="1">
      <c r="A79" s="20"/>
      <c r="B79" s="20" t="s">
        <v>21</v>
      </c>
      <c r="C79" s="22" t="s">
        <v>21</v>
      </c>
      <c r="D79" s="24">
        <v>65</v>
      </c>
      <c r="E79" s="26">
        <v>9</v>
      </c>
      <c r="F79" s="26">
        <v>3</v>
      </c>
      <c r="G79" s="30">
        <v>0</v>
      </c>
      <c r="H79" s="28">
        <v>2</v>
      </c>
      <c r="I79" s="28">
        <v>3</v>
      </c>
      <c r="J79" s="30">
        <v>0</v>
      </c>
      <c r="K79" s="30">
        <v>0</v>
      </c>
      <c r="L79" s="30">
        <v>0</v>
      </c>
      <c r="M79" s="28">
        <v>1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2">
        <v>100</v>
      </c>
      <c r="T79" s="34">
        <v>13.8461538461538</v>
      </c>
      <c r="U79" s="34">
        <v>4.61538461538462</v>
      </c>
      <c r="V79" s="36">
        <v>0</v>
      </c>
      <c r="W79" s="34">
        <v>3.07692307692308</v>
      </c>
      <c r="X79" s="34">
        <v>4.61538461538462</v>
      </c>
      <c r="Y79" s="36">
        <v>0</v>
      </c>
      <c r="Z79" s="36">
        <v>0</v>
      </c>
      <c r="AA79" s="36">
        <v>0</v>
      </c>
      <c r="AB79" s="34">
        <v>1.53846153846154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15"/>
    </row>
    <row r="80" spans="1:34" ht="12" customHeight="1">
      <c r="A80" s="20"/>
      <c r="B80" s="20" t="s">
        <v>22</v>
      </c>
      <c r="C80" s="22" t="s">
        <v>22</v>
      </c>
      <c r="D80" s="24">
        <v>6</v>
      </c>
      <c r="E80" s="26">
        <v>2</v>
      </c>
      <c r="F80" s="39">
        <v>0</v>
      </c>
      <c r="G80" s="30">
        <v>0</v>
      </c>
      <c r="H80" s="28">
        <v>1</v>
      </c>
      <c r="I80" s="28">
        <v>1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2">
        <v>100</v>
      </c>
      <c r="T80" s="34">
        <v>33.3333333333333</v>
      </c>
      <c r="U80" s="36">
        <v>0</v>
      </c>
      <c r="V80" s="36">
        <v>0</v>
      </c>
      <c r="W80" s="34">
        <v>16.6666666666667</v>
      </c>
      <c r="X80" s="34">
        <v>16.6666666666667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15"/>
    </row>
    <row r="81" spans="1:34" ht="12" customHeight="1">
      <c r="A81" s="20"/>
      <c r="B81" s="20" t="s">
        <v>23</v>
      </c>
      <c r="C81" s="22" t="s">
        <v>23</v>
      </c>
      <c r="D81" s="24">
        <v>9</v>
      </c>
      <c r="E81" s="26">
        <v>3</v>
      </c>
      <c r="F81" s="39">
        <v>0</v>
      </c>
      <c r="G81" s="30">
        <v>0</v>
      </c>
      <c r="H81" s="28">
        <v>2</v>
      </c>
      <c r="I81" s="28">
        <v>1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2">
        <v>100</v>
      </c>
      <c r="T81" s="34">
        <v>33.3333333333333</v>
      </c>
      <c r="U81" s="36">
        <v>0</v>
      </c>
      <c r="V81" s="36">
        <v>0</v>
      </c>
      <c r="W81" s="34">
        <v>22.2222222222222</v>
      </c>
      <c r="X81" s="34">
        <v>11.1111111111111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15"/>
    </row>
    <row r="82" spans="1:34" ht="12" customHeight="1">
      <c r="A82" s="20"/>
      <c r="B82" s="20" t="s">
        <v>24</v>
      </c>
      <c r="C82" s="22" t="s">
        <v>24</v>
      </c>
      <c r="D82" s="38">
        <v>0</v>
      </c>
      <c r="E82" s="39">
        <v>0</v>
      </c>
      <c r="F82" s="39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40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15"/>
    </row>
    <row r="83" spans="1:34" ht="12" customHeight="1">
      <c r="A83" s="20"/>
      <c r="B83" s="20" t="s">
        <v>25</v>
      </c>
      <c r="C83" s="22" t="s">
        <v>25</v>
      </c>
      <c r="D83" s="24">
        <v>15</v>
      </c>
      <c r="E83" s="26">
        <v>4</v>
      </c>
      <c r="F83" s="26">
        <v>1</v>
      </c>
      <c r="G83" s="30">
        <v>0</v>
      </c>
      <c r="H83" s="30">
        <v>0</v>
      </c>
      <c r="I83" s="28">
        <v>3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2">
        <v>100</v>
      </c>
      <c r="T83" s="34">
        <v>26.6666666666667</v>
      </c>
      <c r="U83" s="34">
        <v>6.66666666666667</v>
      </c>
      <c r="V83" s="36">
        <v>0</v>
      </c>
      <c r="W83" s="36">
        <v>0</v>
      </c>
      <c r="X83" s="34">
        <v>20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15"/>
    </row>
    <row r="84" spans="1:34" ht="12" customHeight="1">
      <c r="A84" s="20"/>
      <c r="B84" s="20" t="s">
        <v>26</v>
      </c>
      <c r="C84" s="22" t="s">
        <v>26</v>
      </c>
      <c r="D84" s="24">
        <v>17</v>
      </c>
      <c r="E84" s="26">
        <v>2</v>
      </c>
      <c r="F84" s="39">
        <v>0</v>
      </c>
      <c r="G84" s="30">
        <v>0</v>
      </c>
      <c r="H84" s="28">
        <v>2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2">
        <v>100</v>
      </c>
      <c r="T84" s="34">
        <v>11.7647058823529</v>
      </c>
      <c r="U84" s="36">
        <v>0</v>
      </c>
      <c r="V84" s="36">
        <v>0</v>
      </c>
      <c r="W84" s="34">
        <v>11.7647058823529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15"/>
    </row>
    <row r="85" spans="1:34" ht="12" customHeight="1">
      <c r="A85" s="20"/>
      <c r="B85" s="20" t="s">
        <v>27</v>
      </c>
      <c r="C85" s="22" t="s">
        <v>27</v>
      </c>
      <c r="D85" s="38">
        <v>0</v>
      </c>
      <c r="E85" s="39">
        <v>0</v>
      </c>
      <c r="F85" s="39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40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15"/>
    </row>
    <row r="86" spans="1:34" ht="12" customHeight="1">
      <c r="A86" s="20"/>
      <c r="B86" s="20" t="s">
        <v>28</v>
      </c>
      <c r="C86" s="22" t="s">
        <v>28</v>
      </c>
      <c r="D86" s="38">
        <v>0</v>
      </c>
      <c r="E86" s="39">
        <v>0</v>
      </c>
      <c r="F86" s="39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40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15"/>
    </row>
    <row r="87" spans="1:34" ht="12" customHeight="1">
      <c r="A87" s="20"/>
      <c r="B87" s="20" t="s">
        <v>29</v>
      </c>
      <c r="C87" s="22" t="s">
        <v>29</v>
      </c>
      <c r="D87" s="24">
        <v>2</v>
      </c>
      <c r="E87" s="39">
        <v>0</v>
      </c>
      <c r="F87" s="39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2">
        <v>100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15"/>
    </row>
    <row r="88" spans="1:34" ht="12" customHeight="1">
      <c r="A88" s="20"/>
      <c r="B88" s="20" t="s">
        <v>30</v>
      </c>
      <c r="C88" s="22" t="s">
        <v>30</v>
      </c>
      <c r="D88" s="38">
        <v>0</v>
      </c>
      <c r="E88" s="39">
        <v>0</v>
      </c>
      <c r="F88" s="39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40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15"/>
    </row>
    <row r="89" spans="1:34" ht="12" customHeight="1">
      <c r="A89" s="20"/>
      <c r="B89" s="20" t="s">
        <v>31</v>
      </c>
      <c r="C89" s="22" t="s">
        <v>31</v>
      </c>
      <c r="D89" s="24">
        <v>30</v>
      </c>
      <c r="E89" s="26">
        <v>3</v>
      </c>
      <c r="F89" s="39">
        <v>0</v>
      </c>
      <c r="G89" s="28">
        <v>1</v>
      </c>
      <c r="H89" s="28">
        <v>1</v>
      </c>
      <c r="I89" s="30">
        <v>0</v>
      </c>
      <c r="J89" s="30">
        <v>0</v>
      </c>
      <c r="K89" s="30">
        <v>0</v>
      </c>
      <c r="L89" s="30">
        <v>0</v>
      </c>
      <c r="M89" s="28">
        <v>1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2">
        <v>100</v>
      </c>
      <c r="T89" s="34">
        <v>10</v>
      </c>
      <c r="U89" s="36">
        <v>0</v>
      </c>
      <c r="V89" s="34">
        <v>3.33333333333333</v>
      </c>
      <c r="W89" s="34">
        <v>3.33333333333333</v>
      </c>
      <c r="X89" s="36">
        <v>0</v>
      </c>
      <c r="Y89" s="36">
        <v>0</v>
      </c>
      <c r="Z89" s="36">
        <v>0</v>
      </c>
      <c r="AA89" s="36">
        <v>0</v>
      </c>
      <c r="AB89" s="34">
        <v>3.33333333333333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15"/>
    </row>
    <row r="90" spans="1:34" ht="12" customHeight="1">
      <c r="A90" s="20"/>
      <c r="B90" s="20" t="s">
        <v>32</v>
      </c>
      <c r="C90" s="22" t="s">
        <v>32</v>
      </c>
      <c r="D90" s="38">
        <v>0</v>
      </c>
      <c r="E90" s="39">
        <v>0</v>
      </c>
      <c r="F90" s="39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40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15"/>
    </row>
    <row r="91" spans="1:34" ht="12" customHeight="1">
      <c r="A91" s="20"/>
      <c r="B91" s="20" t="s">
        <v>33</v>
      </c>
      <c r="C91" s="22" t="s">
        <v>33</v>
      </c>
      <c r="D91" s="24">
        <v>19</v>
      </c>
      <c r="E91" s="26">
        <v>7</v>
      </c>
      <c r="F91" s="39">
        <v>0</v>
      </c>
      <c r="G91" s="30">
        <v>0</v>
      </c>
      <c r="H91" s="28">
        <v>1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28">
        <v>6</v>
      </c>
      <c r="S91" s="32">
        <v>100</v>
      </c>
      <c r="T91" s="34">
        <v>36.8421052631579</v>
      </c>
      <c r="U91" s="36">
        <v>0</v>
      </c>
      <c r="V91" s="36">
        <v>0</v>
      </c>
      <c r="W91" s="34">
        <v>5.26315789473684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4">
        <v>31.5789473684211</v>
      </c>
      <c r="AH91" s="15"/>
    </row>
    <row r="92" spans="1:34" ht="12" customHeight="1">
      <c r="A92" s="20"/>
      <c r="B92" s="20" t="s">
        <v>34</v>
      </c>
      <c r="C92" s="22" t="s">
        <v>34</v>
      </c>
      <c r="D92" s="38">
        <v>0</v>
      </c>
      <c r="E92" s="39">
        <v>0</v>
      </c>
      <c r="F92" s="39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40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15"/>
    </row>
    <row r="93" spans="1:34" ht="12" customHeight="1">
      <c r="A93" s="20"/>
      <c r="B93" s="20" t="s">
        <v>35</v>
      </c>
      <c r="C93" s="22" t="s">
        <v>35</v>
      </c>
      <c r="D93" s="24">
        <v>2</v>
      </c>
      <c r="E93" s="39">
        <v>0</v>
      </c>
      <c r="F93" s="39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2">
        <v>100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15"/>
    </row>
    <row r="94" spans="1:34" ht="12" customHeight="1">
      <c r="A94" s="20"/>
      <c r="B94" s="20" t="s">
        <v>36</v>
      </c>
      <c r="C94" s="22" t="s">
        <v>36</v>
      </c>
      <c r="D94" s="24">
        <v>10</v>
      </c>
      <c r="E94" s="26">
        <v>3</v>
      </c>
      <c r="F94" s="39">
        <v>0</v>
      </c>
      <c r="G94" s="30">
        <v>0</v>
      </c>
      <c r="H94" s="28">
        <v>2</v>
      </c>
      <c r="I94" s="28">
        <v>1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2">
        <v>100</v>
      </c>
      <c r="T94" s="34">
        <v>30</v>
      </c>
      <c r="U94" s="36">
        <v>0</v>
      </c>
      <c r="V94" s="36">
        <v>0</v>
      </c>
      <c r="W94" s="34">
        <v>20</v>
      </c>
      <c r="X94" s="34">
        <v>10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15"/>
    </row>
    <row r="95" spans="1:34" ht="12" customHeight="1">
      <c r="A95" s="20"/>
      <c r="B95" s="20" t="s">
        <v>37</v>
      </c>
      <c r="C95" s="22" t="s">
        <v>37</v>
      </c>
      <c r="D95" s="38">
        <v>0</v>
      </c>
      <c r="E95" s="39">
        <v>0</v>
      </c>
      <c r="F95" s="39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40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15"/>
    </row>
    <row r="96" spans="1:34" ht="12" customHeight="1">
      <c r="A96" s="20"/>
      <c r="B96" s="20" t="s">
        <v>38</v>
      </c>
      <c r="C96" s="22" t="s">
        <v>38</v>
      </c>
      <c r="D96" s="38">
        <v>0</v>
      </c>
      <c r="E96" s="39">
        <v>0</v>
      </c>
      <c r="F96" s="39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40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15"/>
    </row>
    <row r="97" spans="1:34" ht="12" customHeight="1">
      <c r="A97" s="20"/>
      <c r="B97" s="20" t="s">
        <v>39</v>
      </c>
      <c r="C97" s="22" t="s">
        <v>39</v>
      </c>
      <c r="D97" s="38">
        <v>0</v>
      </c>
      <c r="E97" s="39">
        <v>0</v>
      </c>
      <c r="F97" s="39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40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15"/>
    </row>
    <row r="98" spans="1:34" ht="24.75" customHeight="1">
      <c r="A98" s="1" t="s">
        <v>53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</sheetData>
  <sheetProtection/>
  <mergeCells count="7">
    <mergeCell ref="AG5:AH5"/>
    <mergeCell ref="A98:AH98"/>
    <mergeCell ref="A1:AH1"/>
    <mergeCell ref="A2:AH2"/>
    <mergeCell ref="A3:AH3"/>
    <mergeCell ref="D4:R4"/>
    <mergeCell ref="S4:AH4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9" scale="80" r:id="rId1"/>
  <headerFooter alignWithMargins="0">
    <oddFooter>&amp;C&amp;"新細明體"&amp;10</oddFooter>
  </headerFooter>
  <rowBreaks count="1" manualBreakCount="1">
    <brk id="5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</dc:creator>
  <cp:keywords/>
  <dc:description/>
  <cp:lastModifiedBy>胡明志</cp:lastModifiedBy>
  <dcterms:created xsi:type="dcterms:W3CDTF">2019-06-28T03:59:03Z</dcterms:created>
  <dcterms:modified xsi:type="dcterms:W3CDTF">2022-04-14T08:50:28Z</dcterms:modified>
  <cp:category/>
  <cp:version/>
  <cp:contentType/>
  <cp:contentStatus/>
</cp:coreProperties>
</file>