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05" windowHeight="12000" activeTab="2"/>
  </bookViews>
  <sheets>
    <sheet name="87-99" sheetId="1" r:id="rId1"/>
    <sheet name="100-105" sheetId="2" r:id="rId2"/>
    <sheet name="106" sheetId="3" r:id="rId3"/>
  </sheets>
  <definedNames/>
  <calcPr fullCalcOnLoad="1"/>
</workbook>
</file>

<file path=xl/sharedStrings.xml><?xml version="1.0" encoding="utf-8"?>
<sst xmlns="http://schemas.openxmlformats.org/spreadsheetml/2006/main" count="220" uniqueCount="40">
  <si>
    <t>台北市</t>
  </si>
  <si>
    <t>公立</t>
  </si>
  <si>
    <t>私立</t>
  </si>
  <si>
    <t>高雄市</t>
  </si>
  <si>
    <t>台北縣</t>
  </si>
  <si>
    <t>台中縣</t>
  </si>
  <si>
    <t>嘉義縣</t>
  </si>
  <si>
    <t>台南縣</t>
  </si>
  <si>
    <t>屏東縣</t>
  </si>
  <si>
    <t>花蓮縣</t>
  </si>
  <si>
    <t>新竹市</t>
  </si>
  <si>
    <t>台中市</t>
  </si>
  <si>
    <t>學年度</t>
  </si>
  <si>
    <t>男</t>
  </si>
  <si>
    <t>女</t>
  </si>
  <si>
    <t>總計</t>
  </si>
  <si>
    <t>單位：人</t>
  </si>
  <si>
    <t>宜蘭縣</t>
  </si>
  <si>
    <t>桃園縣</t>
  </si>
  <si>
    <t>新竹縣</t>
  </si>
  <si>
    <t>苗栗縣</t>
  </si>
  <si>
    <t>彰化縣</t>
  </si>
  <si>
    <t>雲林縣</t>
  </si>
  <si>
    <t>高雄縣</t>
  </si>
  <si>
    <t>基隆市</t>
  </si>
  <si>
    <t>台南市</t>
  </si>
  <si>
    <t>金門縣</t>
  </si>
  <si>
    <t>306-9 大專校院環境相關科系(所)教師人數-按性別與縣市別分</t>
  </si>
  <si>
    <t>單位：人</t>
  </si>
  <si>
    <t>新北市</t>
  </si>
  <si>
    <t>臺北市</t>
  </si>
  <si>
    <t>臺中市</t>
  </si>
  <si>
    <t>臺南市</t>
  </si>
  <si>
    <t>縣市別</t>
  </si>
  <si>
    <t>桃園市</t>
  </si>
  <si>
    <t>說明：1.本表係依106.9.4分行實施之「中華民國學科標準分類(第5次修正)」歸類。
　　　2.本表環境相關相關科系係指052環境學門及07121環境工程細學類。
　　　3.本表係依學校所在地計入縣市別統計，跨縣市校區全部計入校本部所在地。
　　　4.本表專任教師數不含助教。</t>
  </si>
  <si>
    <t>說明：1.環境相關科系(所)含環境工程學類、環境資源學類、環境防災學類、其他環境保護學類等科系(所)。
　　　2.本表係依學校所在地計入縣市別統計，跨縣市校區全部計入校本部所在地。
　　　3.本表專任教師數不含助教。</t>
  </si>
  <si>
    <t>說明：1.環境相關科系(所)含環境工程學類、環境資源學類、環境防災學類、其他環境保護學類等科系(所)。
　　　2.本表係依學校所在地計入縣市別統計，跨縣市校區全部計入校本部所在地。
　　　3.本表專任教師數不含助教。</t>
  </si>
  <si>
    <t>男</t>
  </si>
  <si>
    <t>女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</si>
</sst>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0;&quot;&quot;"/>
    <numFmt numFmtId="177" formatCode="#,##0;0;&quot;&quot;"/>
    <numFmt numFmtId="178" formatCode="#,##0;0;&quot;-&quot;"/>
    <numFmt numFmtId="179" formatCode="0&quot;學&quot;&quot;年&quot;&quot;度&quot;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##,###,##0"/>
    <numFmt numFmtId="185" formatCode="#,###,##0"/>
    <numFmt numFmtId="186" formatCode="#,###,##0;\-#,###,##0;&quot;－&quot;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color indexed="8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0" borderId="0">
      <alignment vertical="center"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right" vertical="center" indent="2"/>
    </xf>
    <xf numFmtId="178" fontId="2" fillId="0" borderId="0" xfId="0" applyNumberFormat="1" applyFont="1" applyBorder="1" applyAlignment="1">
      <alignment horizontal="right" vertical="center" indent="2"/>
    </xf>
    <xf numFmtId="178" fontId="3" fillId="0" borderId="17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2" fillId="0" borderId="17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horizontal="right" vertical="center" indent="2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4" fillId="0" borderId="0" xfId="34" applyFont="1" applyFill="1" applyAlignment="1">
      <alignment horizontal="center" vertical="center"/>
      <protection/>
    </xf>
    <xf numFmtId="179" fontId="7" fillId="0" borderId="0" xfId="34" applyNumberFormat="1" applyFont="1" applyFill="1" applyAlignment="1">
      <alignment horizontal="center" vertical="center"/>
      <protection/>
    </xf>
    <xf numFmtId="0" fontId="8" fillId="0" borderId="0" xfId="34" applyFont="1" applyFill="1" applyBorder="1" applyAlignment="1">
      <alignment horizontal="right" vertical="center"/>
      <protection/>
    </xf>
    <xf numFmtId="0" fontId="4" fillId="0" borderId="0" xfId="34" applyFont="1" applyFill="1" applyAlignment="1">
      <alignment horizontal="center" vertical="center" wrapText="1"/>
      <protection/>
    </xf>
    <xf numFmtId="0" fontId="8" fillId="0" borderId="20" xfId="34" applyFont="1" applyFill="1" applyBorder="1" applyAlignment="1">
      <alignment horizontal="right" vertical="center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04-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6.5"/>
  <cols>
    <col min="1" max="1" width="6.75390625" style="1" bestFit="1" customWidth="1"/>
    <col min="2" max="2" width="5.00390625" style="1" bestFit="1" customWidth="1"/>
    <col min="3" max="28" width="4.625" style="1" customWidth="1"/>
    <col min="29" max="32" width="3.00390625" style="1" bestFit="1" customWidth="1"/>
    <col min="33" max="16384" width="9.00390625" style="1" customWidth="1"/>
  </cols>
  <sheetData>
    <row r="1" spans="1:28" ht="30" customHeight="1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28" ht="15.75" customHeight="1" thickBot="1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28" ht="34.5" customHeight="1">
      <c r="A4" s="5"/>
      <c r="B4" s="6" t="s">
        <v>12</v>
      </c>
      <c r="C4" s="18">
        <v>87</v>
      </c>
      <c r="D4" s="18"/>
      <c r="E4" s="18">
        <v>88</v>
      </c>
      <c r="F4" s="18"/>
      <c r="G4" s="18">
        <v>89</v>
      </c>
      <c r="H4" s="18"/>
      <c r="I4" s="18">
        <v>90</v>
      </c>
      <c r="J4" s="18"/>
      <c r="K4" s="18">
        <v>91</v>
      </c>
      <c r="L4" s="18"/>
      <c r="M4" s="18">
        <v>92</v>
      </c>
      <c r="N4" s="18"/>
      <c r="O4" s="18">
        <v>93</v>
      </c>
      <c r="P4" s="18"/>
      <c r="Q4" s="18">
        <v>94</v>
      </c>
      <c r="R4" s="18"/>
      <c r="S4" s="18">
        <v>95</v>
      </c>
      <c r="T4" s="18"/>
      <c r="U4" s="18">
        <v>96</v>
      </c>
      <c r="V4" s="18"/>
      <c r="W4" s="18">
        <v>97</v>
      </c>
      <c r="X4" s="19"/>
      <c r="Y4" s="18">
        <v>98</v>
      </c>
      <c r="Z4" s="19"/>
      <c r="AA4" s="18">
        <v>99</v>
      </c>
      <c r="AB4" s="19"/>
    </row>
    <row r="5" spans="1:28" ht="34.5" customHeight="1">
      <c r="A5" s="7" t="s">
        <v>33</v>
      </c>
      <c r="B5" s="8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13</v>
      </c>
      <c r="J5" s="10" t="s">
        <v>14</v>
      </c>
      <c r="K5" s="10" t="s">
        <v>13</v>
      </c>
      <c r="L5" s="10" t="s">
        <v>14</v>
      </c>
      <c r="M5" s="10" t="s">
        <v>13</v>
      </c>
      <c r="N5" s="10" t="s">
        <v>14</v>
      </c>
      <c r="O5" s="10" t="s">
        <v>13</v>
      </c>
      <c r="P5" s="10" t="s">
        <v>14</v>
      </c>
      <c r="Q5" s="10" t="s">
        <v>13</v>
      </c>
      <c r="R5" s="10" t="s">
        <v>14</v>
      </c>
      <c r="S5" s="10" t="s">
        <v>13</v>
      </c>
      <c r="T5" s="10" t="s">
        <v>14</v>
      </c>
      <c r="U5" s="10" t="s">
        <v>13</v>
      </c>
      <c r="V5" s="10" t="s">
        <v>14</v>
      </c>
      <c r="W5" s="10" t="s">
        <v>13</v>
      </c>
      <c r="X5" s="9" t="s">
        <v>14</v>
      </c>
      <c r="Y5" s="10" t="s">
        <v>13</v>
      </c>
      <c r="Z5" s="9" t="s">
        <v>14</v>
      </c>
      <c r="AA5" s="10" t="s">
        <v>13</v>
      </c>
      <c r="AB5" s="9" t="s">
        <v>14</v>
      </c>
    </row>
    <row r="6" spans="1:28" ht="24.75" customHeight="1">
      <c r="A6" s="20" t="s">
        <v>15</v>
      </c>
      <c r="B6" s="21"/>
      <c r="C6" s="13">
        <f>C7+C8</f>
        <v>306</v>
      </c>
      <c r="D6" s="14">
        <f>D7+D8</f>
        <v>54</v>
      </c>
      <c r="E6" s="14">
        <f aca="true" t="shared" si="0" ref="E6:V6">E7+E8</f>
        <v>326</v>
      </c>
      <c r="F6" s="14">
        <f t="shared" si="0"/>
        <v>64</v>
      </c>
      <c r="G6" s="14">
        <f t="shared" si="0"/>
        <v>348</v>
      </c>
      <c r="H6" s="14">
        <f t="shared" si="0"/>
        <v>63</v>
      </c>
      <c r="I6" s="14">
        <f t="shared" si="0"/>
        <v>381</v>
      </c>
      <c r="J6" s="14">
        <f t="shared" si="0"/>
        <v>67</v>
      </c>
      <c r="K6" s="14">
        <f t="shared" si="0"/>
        <v>401</v>
      </c>
      <c r="L6" s="14">
        <f t="shared" si="0"/>
        <v>75</v>
      </c>
      <c r="M6" s="14">
        <f t="shared" si="0"/>
        <v>445</v>
      </c>
      <c r="N6" s="14">
        <f t="shared" si="0"/>
        <v>75</v>
      </c>
      <c r="O6" s="14">
        <f t="shared" si="0"/>
        <v>493</v>
      </c>
      <c r="P6" s="14">
        <f t="shared" si="0"/>
        <v>82</v>
      </c>
      <c r="Q6" s="14">
        <f t="shared" si="0"/>
        <v>509</v>
      </c>
      <c r="R6" s="14">
        <f t="shared" si="0"/>
        <v>83</v>
      </c>
      <c r="S6" s="14">
        <f t="shared" si="0"/>
        <v>520</v>
      </c>
      <c r="T6" s="14">
        <f t="shared" si="0"/>
        <v>89</v>
      </c>
      <c r="U6" s="14">
        <f t="shared" si="0"/>
        <v>500</v>
      </c>
      <c r="V6" s="14">
        <f t="shared" si="0"/>
        <v>81</v>
      </c>
      <c r="W6" s="14">
        <f aca="true" t="shared" si="1" ref="W6:AB6">W7+W8</f>
        <v>502</v>
      </c>
      <c r="X6" s="14">
        <f t="shared" si="1"/>
        <v>81</v>
      </c>
      <c r="Y6" s="14">
        <f t="shared" si="1"/>
        <v>487</v>
      </c>
      <c r="Z6" s="14">
        <f t="shared" si="1"/>
        <v>87</v>
      </c>
      <c r="AA6" s="14">
        <f t="shared" si="1"/>
        <v>482</v>
      </c>
      <c r="AB6" s="14">
        <f t="shared" si="1"/>
        <v>97</v>
      </c>
    </row>
    <row r="7" spans="1:28" ht="24.75" customHeight="1">
      <c r="A7" s="20" t="s">
        <v>1</v>
      </c>
      <c r="B7" s="21"/>
      <c r="C7" s="13">
        <f aca="true" t="shared" si="2" ref="C7:L8">SUMIF($B:$B,$A7,C$1:C$65536)</f>
        <v>126</v>
      </c>
      <c r="D7" s="14">
        <f t="shared" si="2"/>
        <v>20</v>
      </c>
      <c r="E7" s="14">
        <f t="shared" si="2"/>
        <v>119</v>
      </c>
      <c r="F7" s="14">
        <f t="shared" si="2"/>
        <v>21</v>
      </c>
      <c r="G7" s="14">
        <f t="shared" si="2"/>
        <v>126</v>
      </c>
      <c r="H7" s="14">
        <f t="shared" si="2"/>
        <v>21</v>
      </c>
      <c r="I7" s="14">
        <f t="shared" si="2"/>
        <v>127</v>
      </c>
      <c r="J7" s="14">
        <f t="shared" si="2"/>
        <v>21</v>
      </c>
      <c r="K7" s="14">
        <f t="shared" si="2"/>
        <v>139</v>
      </c>
      <c r="L7" s="14">
        <f t="shared" si="2"/>
        <v>25</v>
      </c>
      <c r="M7" s="14">
        <f aca="true" t="shared" si="3" ref="M7:AB8">SUMIF($B:$B,$A7,M$1:M$65536)</f>
        <v>164</v>
      </c>
      <c r="N7" s="14">
        <f t="shared" si="3"/>
        <v>25</v>
      </c>
      <c r="O7" s="14">
        <f t="shared" si="3"/>
        <v>169</v>
      </c>
      <c r="P7" s="14">
        <f t="shared" si="3"/>
        <v>25</v>
      </c>
      <c r="Q7" s="14">
        <f t="shared" si="3"/>
        <v>172</v>
      </c>
      <c r="R7" s="14">
        <f t="shared" si="3"/>
        <v>26</v>
      </c>
      <c r="S7" s="14">
        <f t="shared" si="3"/>
        <v>180</v>
      </c>
      <c r="T7" s="14">
        <f t="shared" si="3"/>
        <v>29</v>
      </c>
      <c r="U7" s="14">
        <f t="shared" si="3"/>
        <v>178</v>
      </c>
      <c r="V7" s="14">
        <f t="shared" si="3"/>
        <v>29</v>
      </c>
      <c r="W7" s="14">
        <f t="shared" si="3"/>
        <v>175</v>
      </c>
      <c r="X7" s="14">
        <f t="shared" si="3"/>
        <v>32</v>
      </c>
      <c r="Y7" s="14">
        <f t="shared" si="3"/>
        <v>173</v>
      </c>
      <c r="Z7" s="14">
        <f t="shared" si="3"/>
        <v>38</v>
      </c>
      <c r="AA7" s="14">
        <f t="shared" si="3"/>
        <v>186</v>
      </c>
      <c r="AB7" s="14">
        <f t="shared" si="3"/>
        <v>46</v>
      </c>
    </row>
    <row r="8" spans="1:28" ht="24.75" customHeight="1">
      <c r="A8" s="20" t="s">
        <v>2</v>
      </c>
      <c r="B8" s="21"/>
      <c r="C8" s="13">
        <f t="shared" si="2"/>
        <v>180</v>
      </c>
      <c r="D8" s="14">
        <f t="shared" si="2"/>
        <v>34</v>
      </c>
      <c r="E8" s="14">
        <f t="shared" si="2"/>
        <v>207</v>
      </c>
      <c r="F8" s="14">
        <f t="shared" si="2"/>
        <v>43</v>
      </c>
      <c r="G8" s="14">
        <f t="shared" si="2"/>
        <v>222</v>
      </c>
      <c r="H8" s="14">
        <f t="shared" si="2"/>
        <v>42</v>
      </c>
      <c r="I8" s="14">
        <f t="shared" si="2"/>
        <v>254</v>
      </c>
      <c r="J8" s="14">
        <f t="shared" si="2"/>
        <v>46</v>
      </c>
      <c r="K8" s="14">
        <f t="shared" si="2"/>
        <v>262</v>
      </c>
      <c r="L8" s="14">
        <f t="shared" si="2"/>
        <v>50</v>
      </c>
      <c r="M8" s="14">
        <f t="shared" si="3"/>
        <v>281</v>
      </c>
      <c r="N8" s="14">
        <f t="shared" si="3"/>
        <v>50</v>
      </c>
      <c r="O8" s="14">
        <f t="shared" si="3"/>
        <v>324</v>
      </c>
      <c r="P8" s="14">
        <f t="shared" si="3"/>
        <v>57</v>
      </c>
      <c r="Q8" s="14">
        <f t="shared" si="3"/>
        <v>337</v>
      </c>
      <c r="R8" s="14">
        <f t="shared" si="3"/>
        <v>57</v>
      </c>
      <c r="S8" s="14">
        <f t="shared" si="3"/>
        <v>340</v>
      </c>
      <c r="T8" s="14">
        <f t="shared" si="3"/>
        <v>60</v>
      </c>
      <c r="U8" s="14">
        <f t="shared" si="3"/>
        <v>322</v>
      </c>
      <c r="V8" s="14">
        <f t="shared" si="3"/>
        <v>52</v>
      </c>
      <c r="W8" s="14">
        <f t="shared" si="3"/>
        <v>327</v>
      </c>
      <c r="X8" s="14">
        <f t="shared" si="3"/>
        <v>49</v>
      </c>
      <c r="Y8" s="14">
        <f t="shared" si="3"/>
        <v>314</v>
      </c>
      <c r="Z8" s="14">
        <f t="shared" si="3"/>
        <v>49</v>
      </c>
      <c r="AA8" s="14">
        <f t="shared" si="3"/>
        <v>296</v>
      </c>
      <c r="AB8" s="14">
        <f t="shared" si="3"/>
        <v>51</v>
      </c>
    </row>
    <row r="9" spans="1:34" ht="19.5" customHeight="1">
      <c r="A9" s="3" t="s">
        <v>0</v>
      </c>
      <c r="B9" s="2" t="s">
        <v>1</v>
      </c>
      <c r="C9" s="15">
        <v>11</v>
      </c>
      <c r="D9" s="16">
        <v>1</v>
      </c>
      <c r="E9" s="16">
        <v>11</v>
      </c>
      <c r="F9" s="16">
        <v>1</v>
      </c>
      <c r="G9" s="16">
        <v>11</v>
      </c>
      <c r="H9" s="16">
        <v>1</v>
      </c>
      <c r="I9" s="16">
        <v>11</v>
      </c>
      <c r="J9" s="16">
        <v>1</v>
      </c>
      <c r="K9" s="16">
        <v>11</v>
      </c>
      <c r="L9" s="16">
        <v>1</v>
      </c>
      <c r="M9" s="16">
        <v>17</v>
      </c>
      <c r="N9" s="16">
        <v>1</v>
      </c>
      <c r="O9" s="16">
        <v>17</v>
      </c>
      <c r="P9" s="16">
        <v>1</v>
      </c>
      <c r="Q9" s="16">
        <v>16</v>
      </c>
      <c r="R9" s="16">
        <v>1</v>
      </c>
      <c r="S9" s="16">
        <v>16</v>
      </c>
      <c r="T9" s="16">
        <v>3</v>
      </c>
      <c r="U9" s="16">
        <v>15</v>
      </c>
      <c r="V9" s="16">
        <v>3</v>
      </c>
      <c r="W9" s="16">
        <v>15</v>
      </c>
      <c r="X9" s="16">
        <v>3</v>
      </c>
      <c r="Y9" s="16">
        <v>16</v>
      </c>
      <c r="Z9" s="16">
        <v>4</v>
      </c>
      <c r="AA9" s="16">
        <v>20</v>
      </c>
      <c r="AB9" s="16">
        <v>6</v>
      </c>
      <c r="AG9" s="4"/>
      <c r="AH9" s="4"/>
    </row>
    <row r="10" spans="1:34" ht="19.5" customHeight="1">
      <c r="A10" s="3"/>
      <c r="B10" s="2" t="s">
        <v>2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G10" s="4"/>
      <c r="AH10" s="4"/>
    </row>
    <row r="11" spans="1:34" ht="19.5" customHeight="1">
      <c r="A11" s="3" t="s">
        <v>3</v>
      </c>
      <c r="B11" s="2" t="s">
        <v>1</v>
      </c>
      <c r="C11" s="15">
        <v>23</v>
      </c>
      <c r="D11" s="16">
        <v>4</v>
      </c>
      <c r="E11" s="16">
        <v>24</v>
      </c>
      <c r="F11" s="16">
        <v>4</v>
      </c>
      <c r="G11" s="16">
        <v>25</v>
      </c>
      <c r="H11" s="16">
        <v>4</v>
      </c>
      <c r="I11" s="16">
        <v>25</v>
      </c>
      <c r="J11" s="16">
        <v>4</v>
      </c>
      <c r="K11" s="16">
        <v>25</v>
      </c>
      <c r="L11" s="16">
        <v>4</v>
      </c>
      <c r="M11" s="16">
        <v>25</v>
      </c>
      <c r="N11" s="16">
        <v>4</v>
      </c>
      <c r="O11" s="16">
        <v>25</v>
      </c>
      <c r="P11" s="16">
        <v>4</v>
      </c>
      <c r="Q11" s="16">
        <v>24</v>
      </c>
      <c r="R11" s="16">
        <v>4</v>
      </c>
      <c r="S11" s="16">
        <v>24</v>
      </c>
      <c r="T11" s="16">
        <v>4</v>
      </c>
      <c r="U11" s="16">
        <v>24</v>
      </c>
      <c r="V11" s="16">
        <v>4</v>
      </c>
      <c r="W11" s="16">
        <v>24</v>
      </c>
      <c r="X11" s="16">
        <v>5</v>
      </c>
      <c r="Y11" s="16">
        <v>25</v>
      </c>
      <c r="Z11" s="16">
        <v>5</v>
      </c>
      <c r="AA11" s="16">
        <v>26</v>
      </c>
      <c r="AB11" s="16">
        <v>5</v>
      </c>
      <c r="AG11" s="4"/>
      <c r="AH11" s="4"/>
    </row>
    <row r="12" spans="1:34" ht="19.5" customHeight="1">
      <c r="A12" s="3"/>
      <c r="B12" s="2" t="s">
        <v>2</v>
      </c>
      <c r="C12" s="15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G12" s="4"/>
      <c r="AH12" s="4"/>
    </row>
    <row r="13" spans="1:34" ht="19.5" customHeight="1">
      <c r="A13" s="3" t="s">
        <v>4</v>
      </c>
      <c r="B13" s="2" t="s">
        <v>1</v>
      </c>
      <c r="C13" s="15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3</v>
      </c>
      <c r="P13" s="16">
        <v>2</v>
      </c>
      <c r="Q13" s="16">
        <v>3</v>
      </c>
      <c r="R13" s="16">
        <v>2</v>
      </c>
      <c r="S13" s="16">
        <v>3</v>
      </c>
      <c r="T13" s="16">
        <v>2</v>
      </c>
      <c r="U13" s="16">
        <v>3</v>
      </c>
      <c r="V13" s="16">
        <v>2</v>
      </c>
      <c r="W13" s="16">
        <v>3</v>
      </c>
      <c r="X13" s="16">
        <v>2</v>
      </c>
      <c r="Y13" s="16">
        <v>3</v>
      </c>
      <c r="Z13" s="16">
        <v>2</v>
      </c>
      <c r="AA13" s="16">
        <v>3</v>
      </c>
      <c r="AB13" s="16">
        <v>2</v>
      </c>
      <c r="AG13" s="4"/>
      <c r="AH13" s="4"/>
    </row>
    <row r="14" spans="1:34" ht="19.5" customHeight="1">
      <c r="A14" s="3"/>
      <c r="B14" s="2" t="s">
        <v>2</v>
      </c>
      <c r="C14" s="15">
        <v>30</v>
      </c>
      <c r="D14" s="16">
        <v>3</v>
      </c>
      <c r="E14" s="16">
        <v>39</v>
      </c>
      <c r="F14" s="16">
        <v>3</v>
      </c>
      <c r="G14" s="16">
        <v>45</v>
      </c>
      <c r="H14" s="16">
        <v>4</v>
      </c>
      <c r="I14" s="16">
        <v>51</v>
      </c>
      <c r="J14" s="16">
        <v>7</v>
      </c>
      <c r="K14" s="16">
        <v>49</v>
      </c>
      <c r="L14" s="16">
        <v>7</v>
      </c>
      <c r="M14" s="16">
        <v>55</v>
      </c>
      <c r="N14" s="16">
        <v>7</v>
      </c>
      <c r="O14" s="16">
        <v>70</v>
      </c>
      <c r="P14" s="16">
        <v>14</v>
      </c>
      <c r="Q14" s="16">
        <v>66</v>
      </c>
      <c r="R14" s="16">
        <v>13</v>
      </c>
      <c r="S14" s="16">
        <v>64</v>
      </c>
      <c r="T14" s="16">
        <v>12</v>
      </c>
      <c r="U14" s="16">
        <v>65</v>
      </c>
      <c r="V14" s="16">
        <v>9</v>
      </c>
      <c r="W14" s="16">
        <v>66</v>
      </c>
      <c r="X14" s="16">
        <v>9</v>
      </c>
      <c r="Y14" s="16">
        <v>68</v>
      </c>
      <c r="Z14" s="16">
        <v>11</v>
      </c>
      <c r="AA14" s="16">
        <v>67</v>
      </c>
      <c r="AB14" s="16">
        <v>11</v>
      </c>
      <c r="AG14" s="4"/>
      <c r="AH14" s="4"/>
    </row>
    <row r="15" spans="1:34" ht="19.5" customHeight="1">
      <c r="A15" s="3" t="s">
        <v>17</v>
      </c>
      <c r="B15" s="2" t="s">
        <v>1</v>
      </c>
      <c r="C15" s="15">
        <v>7</v>
      </c>
      <c r="D15" s="16">
        <v>0</v>
      </c>
      <c r="E15" s="16">
        <v>7</v>
      </c>
      <c r="F15" s="16">
        <v>0</v>
      </c>
      <c r="G15" s="16">
        <v>7</v>
      </c>
      <c r="H15" s="16">
        <v>0</v>
      </c>
      <c r="I15" s="16">
        <v>7</v>
      </c>
      <c r="J15" s="16">
        <v>0</v>
      </c>
      <c r="K15" s="16">
        <v>7</v>
      </c>
      <c r="L15" s="16">
        <v>0</v>
      </c>
      <c r="M15" s="16">
        <v>17</v>
      </c>
      <c r="N15" s="16">
        <v>1</v>
      </c>
      <c r="O15" s="16">
        <v>18</v>
      </c>
      <c r="P15" s="16">
        <v>1</v>
      </c>
      <c r="Q15" s="16">
        <v>18</v>
      </c>
      <c r="R15" s="16">
        <v>1</v>
      </c>
      <c r="S15" s="16">
        <v>18</v>
      </c>
      <c r="T15" s="16">
        <v>1</v>
      </c>
      <c r="U15" s="16">
        <v>19</v>
      </c>
      <c r="V15" s="16">
        <v>1</v>
      </c>
      <c r="W15" s="16">
        <v>20</v>
      </c>
      <c r="X15" s="16">
        <v>1</v>
      </c>
      <c r="Y15" s="16">
        <v>10</v>
      </c>
      <c r="Z15" s="16">
        <v>0</v>
      </c>
      <c r="AA15" s="16">
        <v>11</v>
      </c>
      <c r="AB15" s="16">
        <v>0</v>
      </c>
      <c r="AG15" s="4"/>
      <c r="AH15" s="4"/>
    </row>
    <row r="16" spans="1:34" ht="19.5" customHeight="1">
      <c r="A16" s="3"/>
      <c r="B16" s="2" t="s">
        <v>2</v>
      </c>
      <c r="C16" s="15">
        <v>7</v>
      </c>
      <c r="D16" s="16">
        <v>2</v>
      </c>
      <c r="E16" s="16">
        <v>8</v>
      </c>
      <c r="F16" s="16">
        <v>3</v>
      </c>
      <c r="G16" s="16">
        <v>12</v>
      </c>
      <c r="H16" s="16">
        <v>4</v>
      </c>
      <c r="I16" s="16">
        <v>16</v>
      </c>
      <c r="J16" s="16">
        <v>3</v>
      </c>
      <c r="K16" s="16">
        <v>15</v>
      </c>
      <c r="L16" s="16">
        <v>3</v>
      </c>
      <c r="M16" s="16">
        <v>14</v>
      </c>
      <c r="N16" s="16">
        <v>4</v>
      </c>
      <c r="O16" s="16">
        <v>13</v>
      </c>
      <c r="P16" s="16">
        <v>3</v>
      </c>
      <c r="Q16" s="16">
        <v>13</v>
      </c>
      <c r="R16" s="16">
        <v>2</v>
      </c>
      <c r="S16" s="16">
        <v>11</v>
      </c>
      <c r="T16" s="16">
        <v>3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G16" s="4"/>
      <c r="AH16" s="4"/>
    </row>
    <row r="17" spans="1:34" ht="19.5" customHeight="1">
      <c r="A17" s="3" t="s">
        <v>18</v>
      </c>
      <c r="B17" s="2" t="s">
        <v>1</v>
      </c>
      <c r="C17" s="1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7</v>
      </c>
      <c r="N17" s="16">
        <v>1</v>
      </c>
      <c r="O17" s="16">
        <v>7</v>
      </c>
      <c r="P17" s="16">
        <v>1</v>
      </c>
      <c r="Q17" s="16">
        <v>7</v>
      </c>
      <c r="R17" s="16">
        <v>1</v>
      </c>
      <c r="S17" s="16">
        <v>8</v>
      </c>
      <c r="T17" s="16">
        <v>1</v>
      </c>
      <c r="U17" s="16">
        <v>8</v>
      </c>
      <c r="V17" s="16">
        <v>1</v>
      </c>
      <c r="W17" s="16">
        <v>7</v>
      </c>
      <c r="X17" s="16">
        <v>1</v>
      </c>
      <c r="Y17" s="16">
        <v>7</v>
      </c>
      <c r="Z17" s="16">
        <v>1</v>
      </c>
      <c r="AA17" s="16">
        <v>9</v>
      </c>
      <c r="AB17" s="16">
        <v>1</v>
      </c>
      <c r="AG17" s="4"/>
      <c r="AH17" s="4"/>
    </row>
    <row r="18" spans="1:34" ht="19.5" customHeight="1">
      <c r="A18" s="3"/>
      <c r="B18" s="2" t="s">
        <v>2</v>
      </c>
      <c r="C18" s="15">
        <v>18</v>
      </c>
      <c r="D18" s="16">
        <v>3</v>
      </c>
      <c r="E18" s="16">
        <v>18</v>
      </c>
      <c r="F18" s="16">
        <v>3</v>
      </c>
      <c r="G18" s="16">
        <v>18</v>
      </c>
      <c r="H18" s="16">
        <v>3</v>
      </c>
      <c r="I18" s="16">
        <v>20</v>
      </c>
      <c r="J18" s="16">
        <v>5</v>
      </c>
      <c r="K18" s="16">
        <v>19</v>
      </c>
      <c r="L18" s="16">
        <v>5</v>
      </c>
      <c r="M18" s="16">
        <v>16</v>
      </c>
      <c r="N18" s="16">
        <v>4</v>
      </c>
      <c r="O18" s="16">
        <v>15</v>
      </c>
      <c r="P18" s="16">
        <v>4</v>
      </c>
      <c r="Q18" s="16">
        <v>16</v>
      </c>
      <c r="R18" s="16">
        <v>4</v>
      </c>
      <c r="S18" s="16">
        <v>19</v>
      </c>
      <c r="T18" s="16">
        <v>4</v>
      </c>
      <c r="U18" s="16">
        <v>19</v>
      </c>
      <c r="V18" s="16">
        <v>4</v>
      </c>
      <c r="W18" s="16">
        <v>20</v>
      </c>
      <c r="X18" s="16">
        <v>3</v>
      </c>
      <c r="Y18" s="16">
        <v>18</v>
      </c>
      <c r="Z18" s="16">
        <v>3</v>
      </c>
      <c r="AA18" s="16">
        <v>17</v>
      </c>
      <c r="AB18" s="16">
        <v>4</v>
      </c>
      <c r="AG18" s="4"/>
      <c r="AH18" s="4"/>
    </row>
    <row r="19" spans="1:34" ht="19.5" customHeight="1">
      <c r="A19" s="3" t="s">
        <v>19</v>
      </c>
      <c r="B19" s="2" t="s">
        <v>1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G19" s="4"/>
      <c r="AH19" s="4"/>
    </row>
    <row r="20" spans="1:34" ht="19.5" customHeight="1">
      <c r="A20" s="3"/>
      <c r="B20" s="2" t="s">
        <v>2</v>
      </c>
      <c r="C20" s="1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2</v>
      </c>
      <c r="R20" s="16">
        <v>0</v>
      </c>
      <c r="S20" s="16">
        <v>4</v>
      </c>
      <c r="T20" s="16">
        <v>0</v>
      </c>
      <c r="U20" s="16">
        <v>2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G20" s="4"/>
      <c r="AH20" s="4"/>
    </row>
    <row r="21" spans="1:34" ht="19.5" customHeight="1">
      <c r="A21" s="3" t="s">
        <v>20</v>
      </c>
      <c r="B21" s="2" t="s">
        <v>1</v>
      </c>
      <c r="C21" s="15">
        <v>10</v>
      </c>
      <c r="D21" s="16">
        <v>3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10</v>
      </c>
      <c r="L21" s="16">
        <v>3</v>
      </c>
      <c r="M21" s="16">
        <v>12</v>
      </c>
      <c r="N21" s="16">
        <v>3</v>
      </c>
      <c r="O21" s="16">
        <v>12</v>
      </c>
      <c r="P21" s="16">
        <v>3</v>
      </c>
      <c r="Q21" s="16">
        <v>12</v>
      </c>
      <c r="R21" s="16">
        <v>3</v>
      </c>
      <c r="S21" s="16">
        <v>11</v>
      </c>
      <c r="T21" s="16">
        <v>3</v>
      </c>
      <c r="U21" s="16">
        <v>11</v>
      </c>
      <c r="V21" s="16">
        <v>3</v>
      </c>
      <c r="W21" s="16">
        <v>11</v>
      </c>
      <c r="X21" s="16">
        <v>4</v>
      </c>
      <c r="Y21" s="16">
        <v>11</v>
      </c>
      <c r="Z21" s="16">
        <v>4</v>
      </c>
      <c r="AA21" s="16">
        <v>10</v>
      </c>
      <c r="AB21" s="16">
        <v>4</v>
      </c>
      <c r="AG21" s="4"/>
      <c r="AH21" s="4"/>
    </row>
    <row r="22" spans="1:34" ht="19.5" customHeight="1">
      <c r="A22" s="3"/>
      <c r="B22" s="2" t="s">
        <v>2</v>
      </c>
      <c r="C22" s="1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6</v>
      </c>
      <c r="P22" s="16">
        <v>0</v>
      </c>
      <c r="Q22" s="16">
        <v>8</v>
      </c>
      <c r="R22" s="16">
        <v>1</v>
      </c>
      <c r="S22" s="16">
        <v>7</v>
      </c>
      <c r="T22" s="16">
        <v>1</v>
      </c>
      <c r="U22" s="16">
        <v>6</v>
      </c>
      <c r="V22" s="16">
        <v>1</v>
      </c>
      <c r="W22" s="16">
        <v>5</v>
      </c>
      <c r="X22" s="16">
        <v>0</v>
      </c>
      <c r="Y22" s="16">
        <v>3</v>
      </c>
      <c r="Z22" s="16">
        <v>0</v>
      </c>
      <c r="AA22" s="16">
        <v>0</v>
      </c>
      <c r="AB22" s="16">
        <v>0</v>
      </c>
      <c r="AG22" s="4"/>
      <c r="AH22" s="4"/>
    </row>
    <row r="23" spans="1:34" ht="19.5" customHeight="1">
      <c r="A23" s="3" t="s">
        <v>5</v>
      </c>
      <c r="B23" s="2" t="s">
        <v>1</v>
      </c>
      <c r="C23" s="1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G23" s="4"/>
      <c r="AH23" s="4"/>
    </row>
    <row r="24" spans="1:34" ht="19.5" customHeight="1">
      <c r="A24" s="3"/>
      <c r="B24" s="2" t="s">
        <v>2</v>
      </c>
      <c r="C24" s="15">
        <v>9</v>
      </c>
      <c r="D24" s="16">
        <v>2</v>
      </c>
      <c r="E24" s="16">
        <v>12</v>
      </c>
      <c r="F24" s="16">
        <v>5</v>
      </c>
      <c r="G24" s="16">
        <v>15</v>
      </c>
      <c r="H24" s="16">
        <v>6</v>
      </c>
      <c r="I24" s="16">
        <v>19</v>
      </c>
      <c r="J24" s="16">
        <v>5</v>
      </c>
      <c r="K24" s="16">
        <v>20</v>
      </c>
      <c r="L24" s="16">
        <v>4</v>
      </c>
      <c r="M24" s="16">
        <v>24</v>
      </c>
      <c r="N24" s="16">
        <v>4</v>
      </c>
      <c r="O24" s="16">
        <v>24</v>
      </c>
      <c r="P24" s="16">
        <v>5</v>
      </c>
      <c r="Q24" s="16">
        <v>24</v>
      </c>
      <c r="R24" s="16">
        <v>4</v>
      </c>
      <c r="S24" s="16">
        <v>25</v>
      </c>
      <c r="T24" s="16">
        <v>5</v>
      </c>
      <c r="U24" s="16">
        <v>26</v>
      </c>
      <c r="V24" s="16">
        <v>5</v>
      </c>
      <c r="W24" s="16">
        <v>35</v>
      </c>
      <c r="X24" s="16">
        <v>9</v>
      </c>
      <c r="Y24" s="16">
        <v>35</v>
      </c>
      <c r="Z24" s="16">
        <v>9</v>
      </c>
      <c r="AA24" s="16">
        <v>33</v>
      </c>
      <c r="AB24" s="16">
        <v>9</v>
      </c>
      <c r="AG24" s="4"/>
      <c r="AH24" s="4"/>
    </row>
    <row r="25" spans="1:34" ht="19.5" customHeight="1">
      <c r="A25" s="3" t="s">
        <v>21</v>
      </c>
      <c r="B25" s="2" t="s">
        <v>1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G25" s="4"/>
      <c r="AH25" s="4"/>
    </row>
    <row r="26" spans="1:34" ht="19.5" customHeight="1">
      <c r="A26" s="3"/>
      <c r="B26" s="2" t="s">
        <v>2</v>
      </c>
      <c r="C26" s="15">
        <v>9</v>
      </c>
      <c r="D26" s="16">
        <v>0</v>
      </c>
      <c r="E26" s="16">
        <v>10</v>
      </c>
      <c r="F26" s="16">
        <v>1</v>
      </c>
      <c r="G26" s="16">
        <v>12</v>
      </c>
      <c r="H26" s="16">
        <v>1</v>
      </c>
      <c r="I26" s="16">
        <v>13</v>
      </c>
      <c r="J26" s="16">
        <v>1</v>
      </c>
      <c r="K26" s="16">
        <v>13</v>
      </c>
      <c r="L26" s="16">
        <v>1</v>
      </c>
      <c r="M26" s="16">
        <v>13</v>
      </c>
      <c r="N26" s="16">
        <v>2</v>
      </c>
      <c r="O26" s="16">
        <v>14</v>
      </c>
      <c r="P26" s="16">
        <v>1</v>
      </c>
      <c r="Q26" s="16">
        <v>16</v>
      </c>
      <c r="R26" s="16">
        <v>2</v>
      </c>
      <c r="S26" s="16">
        <v>16</v>
      </c>
      <c r="T26" s="16">
        <v>2</v>
      </c>
      <c r="U26" s="16">
        <v>20</v>
      </c>
      <c r="V26" s="16">
        <v>2</v>
      </c>
      <c r="W26" s="16">
        <v>18</v>
      </c>
      <c r="X26" s="16">
        <v>1</v>
      </c>
      <c r="Y26" s="16">
        <v>11</v>
      </c>
      <c r="Z26" s="16">
        <v>1</v>
      </c>
      <c r="AA26" s="16">
        <v>9</v>
      </c>
      <c r="AB26" s="16">
        <v>1</v>
      </c>
      <c r="AG26" s="4"/>
      <c r="AH26" s="4"/>
    </row>
    <row r="27" spans="1:34" ht="19.5" customHeight="1">
      <c r="A27" s="3" t="s">
        <v>22</v>
      </c>
      <c r="B27" s="2" t="s">
        <v>1</v>
      </c>
      <c r="C27" s="15">
        <v>11</v>
      </c>
      <c r="D27" s="16">
        <v>0</v>
      </c>
      <c r="E27" s="16">
        <v>11</v>
      </c>
      <c r="F27" s="16">
        <v>0</v>
      </c>
      <c r="G27" s="16">
        <v>13</v>
      </c>
      <c r="H27" s="16">
        <v>0</v>
      </c>
      <c r="I27" s="16">
        <v>13</v>
      </c>
      <c r="J27" s="16">
        <v>1</v>
      </c>
      <c r="K27" s="16">
        <v>13</v>
      </c>
      <c r="L27" s="16">
        <v>1</v>
      </c>
      <c r="M27" s="16">
        <v>13</v>
      </c>
      <c r="N27" s="16">
        <v>1</v>
      </c>
      <c r="O27" s="16">
        <v>13</v>
      </c>
      <c r="P27" s="16">
        <v>1</v>
      </c>
      <c r="Q27" s="16">
        <v>13</v>
      </c>
      <c r="R27" s="16">
        <v>1</v>
      </c>
      <c r="S27" s="16">
        <v>13</v>
      </c>
      <c r="T27" s="16">
        <v>1</v>
      </c>
      <c r="U27" s="16">
        <v>13</v>
      </c>
      <c r="V27" s="16">
        <v>1</v>
      </c>
      <c r="W27" s="16">
        <v>14</v>
      </c>
      <c r="X27" s="16">
        <v>1</v>
      </c>
      <c r="Y27" s="16">
        <v>14</v>
      </c>
      <c r="Z27" s="16">
        <v>1</v>
      </c>
      <c r="AA27" s="16">
        <v>13</v>
      </c>
      <c r="AB27" s="16">
        <v>1</v>
      </c>
      <c r="AG27" s="4"/>
      <c r="AH27" s="4"/>
    </row>
    <row r="28" spans="1:34" ht="19.5" customHeight="1">
      <c r="A28" s="3"/>
      <c r="B28" s="2" t="s">
        <v>2</v>
      </c>
      <c r="C28" s="1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4</v>
      </c>
      <c r="J28" s="16">
        <v>0</v>
      </c>
      <c r="K28" s="16">
        <v>8</v>
      </c>
      <c r="L28" s="16">
        <v>0</v>
      </c>
      <c r="M28" s="16">
        <v>12</v>
      </c>
      <c r="N28" s="16">
        <v>0</v>
      </c>
      <c r="O28" s="16">
        <v>16</v>
      </c>
      <c r="P28" s="16">
        <v>0</v>
      </c>
      <c r="Q28" s="16">
        <v>12</v>
      </c>
      <c r="R28" s="16">
        <v>0</v>
      </c>
      <c r="S28" s="16">
        <v>11</v>
      </c>
      <c r="T28" s="16">
        <v>1</v>
      </c>
      <c r="U28" s="16">
        <v>11</v>
      </c>
      <c r="V28" s="16">
        <v>1</v>
      </c>
      <c r="W28" s="16">
        <v>10</v>
      </c>
      <c r="X28" s="16">
        <v>1</v>
      </c>
      <c r="Y28" s="16">
        <v>12</v>
      </c>
      <c r="Z28" s="16">
        <v>1</v>
      </c>
      <c r="AA28" s="16">
        <v>10</v>
      </c>
      <c r="AB28" s="16">
        <v>1</v>
      </c>
      <c r="AG28" s="4"/>
      <c r="AH28" s="4"/>
    </row>
    <row r="29" spans="1:34" ht="19.5" customHeight="1">
      <c r="A29" s="3" t="s">
        <v>6</v>
      </c>
      <c r="B29" s="2" t="s">
        <v>1</v>
      </c>
      <c r="C29" s="15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G29" s="4"/>
      <c r="AH29" s="4"/>
    </row>
    <row r="30" spans="1:34" ht="19.5" customHeight="1">
      <c r="A30" s="3"/>
      <c r="B30" s="2" t="s">
        <v>2</v>
      </c>
      <c r="C30" s="15">
        <v>0</v>
      </c>
      <c r="D30" s="16">
        <v>0</v>
      </c>
      <c r="E30" s="16">
        <v>3</v>
      </c>
      <c r="F30" s="16">
        <v>0</v>
      </c>
      <c r="G30" s="16">
        <v>2</v>
      </c>
      <c r="H30" s="16">
        <v>0</v>
      </c>
      <c r="I30" s="16">
        <v>2</v>
      </c>
      <c r="J30" s="16">
        <v>0</v>
      </c>
      <c r="K30" s="16">
        <v>2</v>
      </c>
      <c r="L30" s="16">
        <v>0</v>
      </c>
      <c r="M30" s="16">
        <v>2</v>
      </c>
      <c r="N30" s="16">
        <v>0</v>
      </c>
      <c r="O30" s="16">
        <v>5</v>
      </c>
      <c r="P30" s="16">
        <v>0</v>
      </c>
      <c r="Q30" s="16">
        <v>4</v>
      </c>
      <c r="R30" s="16">
        <v>0</v>
      </c>
      <c r="S30" s="16">
        <v>5</v>
      </c>
      <c r="T30" s="16">
        <v>0</v>
      </c>
      <c r="U30" s="16">
        <v>5</v>
      </c>
      <c r="V30" s="16">
        <v>0</v>
      </c>
      <c r="W30" s="16">
        <v>3</v>
      </c>
      <c r="X30" s="16">
        <v>0</v>
      </c>
      <c r="Y30" s="16">
        <v>4</v>
      </c>
      <c r="Z30" s="16">
        <v>0</v>
      </c>
      <c r="AA30" s="16">
        <v>3</v>
      </c>
      <c r="AB30" s="16">
        <v>0</v>
      </c>
      <c r="AG30" s="4"/>
      <c r="AH30" s="4"/>
    </row>
    <row r="31" spans="1:34" ht="19.5" customHeight="1">
      <c r="A31" s="3" t="s">
        <v>7</v>
      </c>
      <c r="B31" s="2" t="s">
        <v>1</v>
      </c>
      <c r="C31" s="1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G31" s="4"/>
      <c r="AH31" s="4"/>
    </row>
    <row r="32" spans="1:34" ht="19.5" customHeight="1">
      <c r="A32" s="3"/>
      <c r="B32" s="2" t="s">
        <v>2</v>
      </c>
      <c r="C32" s="15">
        <v>47</v>
      </c>
      <c r="D32" s="16">
        <v>13</v>
      </c>
      <c r="E32" s="16">
        <v>55</v>
      </c>
      <c r="F32" s="16">
        <v>9</v>
      </c>
      <c r="G32" s="16">
        <v>56</v>
      </c>
      <c r="H32" s="16">
        <v>9</v>
      </c>
      <c r="I32" s="16">
        <v>57</v>
      </c>
      <c r="J32" s="16">
        <v>10</v>
      </c>
      <c r="K32" s="16">
        <v>59</v>
      </c>
      <c r="L32" s="16">
        <v>11</v>
      </c>
      <c r="M32" s="16">
        <v>68</v>
      </c>
      <c r="N32" s="16">
        <v>13</v>
      </c>
      <c r="O32" s="16">
        <v>74</v>
      </c>
      <c r="P32" s="16">
        <v>13</v>
      </c>
      <c r="Q32" s="16">
        <v>76</v>
      </c>
      <c r="R32" s="16">
        <v>13</v>
      </c>
      <c r="S32" s="16">
        <v>77</v>
      </c>
      <c r="T32" s="16">
        <v>12</v>
      </c>
      <c r="U32" s="16">
        <v>80</v>
      </c>
      <c r="V32" s="16">
        <v>16</v>
      </c>
      <c r="W32" s="16">
        <v>81</v>
      </c>
      <c r="X32" s="16">
        <v>12</v>
      </c>
      <c r="Y32" s="16">
        <v>75</v>
      </c>
      <c r="Z32" s="16">
        <v>12</v>
      </c>
      <c r="AA32" s="16">
        <v>76</v>
      </c>
      <c r="AB32" s="16">
        <v>11</v>
      </c>
      <c r="AG32" s="4"/>
      <c r="AH32" s="4"/>
    </row>
    <row r="33" spans="1:34" ht="19.5" customHeight="1">
      <c r="A33" s="3" t="s">
        <v>23</v>
      </c>
      <c r="B33" s="2" t="s">
        <v>1</v>
      </c>
      <c r="C33" s="15">
        <v>6</v>
      </c>
      <c r="D33" s="16">
        <v>0</v>
      </c>
      <c r="E33" s="16">
        <v>9</v>
      </c>
      <c r="F33" s="16">
        <v>0</v>
      </c>
      <c r="G33" s="16">
        <v>10</v>
      </c>
      <c r="H33" s="16">
        <v>0</v>
      </c>
      <c r="I33" s="16">
        <v>11</v>
      </c>
      <c r="J33" s="16">
        <v>0</v>
      </c>
      <c r="K33" s="16">
        <v>15</v>
      </c>
      <c r="L33" s="16">
        <v>0</v>
      </c>
      <c r="M33" s="16">
        <v>16</v>
      </c>
      <c r="N33" s="16">
        <v>0</v>
      </c>
      <c r="O33" s="16">
        <v>17</v>
      </c>
      <c r="P33" s="16">
        <v>1</v>
      </c>
      <c r="Q33" s="16">
        <v>18</v>
      </c>
      <c r="R33" s="16">
        <v>1</v>
      </c>
      <c r="S33" s="16">
        <v>18</v>
      </c>
      <c r="T33" s="16">
        <v>1</v>
      </c>
      <c r="U33" s="16">
        <v>18</v>
      </c>
      <c r="V33" s="16">
        <v>1</v>
      </c>
      <c r="W33" s="16">
        <v>17</v>
      </c>
      <c r="X33" s="16">
        <v>1</v>
      </c>
      <c r="Y33" s="16">
        <v>18</v>
      </c>
      <c r="Z33" s="16">
        <v>2</v>
      </c>
      <c r="AA33" s="16">
        <v>18</v>
      </c>
      <c r="AB33" s="16">
        <v>2</v>
      </c>
      <c r="AG33" s="4"/>
      <c r="AH33" s="4"/>
    </row>
    <row r="34" spans="1:34" ht="19.5" customHeight="1">
      <c r="A34" s="3"/>
      <c r="B34" s="2" t="s">
        <v>2</v>
      </c>
      <c r="C34" s="15">
        <v>13</v>
      </c>
      <c r="D34" s="16">
        <v>2</v>
      </c>
      <c r="E34" s="16">
        <v>16</v>
      </c>
      <c r="F34" s="16">
        <v>2</v>
      </c>
      <c r="G34" s="16">
        <v>12</v>
      </c>
      <c r="H34" s="16">
        <v>3</v>
      </c>
      <c r="I34" s="16">
        <v>16</v>
      </c>
      <c r="J34" s="16">
        <v>3</v>
      </c>
      <c r="K34" s="16">
        <v>16</v>
      </c>
      <c r="L34" s="16">
        <v>4</v>
      </c>
      <c r="M34" s="16">
        <v>15</v>
      </c>
      <c r="N34" s="16">
        <v>4</v>
      </c>
      <c r="O34" s="16">
        <v>13</v>
      </c>
      <c r="P34" s="16">
        <v>4</v>
      </c>
      <c r="Q34" s="16">
        <v>11</v>
      </c>
      <c r="R34" s="16">
        <v>4</v>
      </c>
      <c r="S34" s="16">
        <v>11</v>
      </c>
      <c r="T34" s="16">
        <v>4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11</v>
      </c>
      <c r="AB34" s="16">
        <v>4</v>
      </c>
      <c r="AG34" s="4"/>
      <c r="AH34" s="4"/>
    </row>
    <row r="35" spans="1:34" ht="19.5" customHeight="1">
      <c r="A35" s="3" t="s">
        <v>8</v>
      </c>
      <c r="B35" s="2" t="s">
        <v>1</v>
      </c>
      <c r="C35" s="15">
        <v>20</v>
      </c>
      <c r="D35" s="16">
        <v>5</v>
      </c>
      <c r="E35" s="16">
        <v>19</v>
      </c>
      <c r="F35" s="16">
        <v>5</v>
      </c>
      <c r="G35" s="16">
        <v>20</v>
      </c>
      <c r="H35" s="16">
        <v>5</v>
      </c>
      <c r="I35" s="16">
        <v>20</v>
      </c>
      <c r="J35" s="16">
        <v>5</v>
      </c>
      <c r="K35" s="16">
        <v>20</v>
      </c>
      <c r="L35" s="16">
        <v>5</v>
      </c>
      <c r="M35" s="16">
        <v>18</v>
      </c>
      <c r="N35" s="16">
        <v>5</v>
      </c>
      <c r="O35" s="16">
        <v>16</v>
      </c>
      <c r="P35" s="16">
        <v>4</v>
      </c>
      <c r="Q35" s="16">
        <v>18</v>
      </c>
      <c r="R35" s="16">
        <v>4</v>
      </c>
      <c r="S35" s="16">
        <v>17</v>
      </c>
      <c r="T35" s="16">
        <v>4</v>
      </c>
      <c r="U35" s="16">
        <v>17</v>
      </c>
      <c r="V35" s="16">
        <v>4</v>
      </c>
      <c r="W35" s="16">
        <v>17</v>
      </c>
      <c r="X35" s="16">
        <v>4</v>
      </c>
      <c r="Y35" s="16">
        <v>17</v>
      </c>
      <c r="Z35" s="16">
        <v>4</v>
      </c>
      <c r="AA35" s="16">
        <v>16</v>
      </c>
      <c r="AB35" s="16">
        <v>4</v>
      </c>
      <c r="AG35" s="4"/>
      <c r="AH35" s="4"/>
    </row>
    <row r="36" spans="1:34" ht="19.5" customHeight="1">
      <c r="A36" s="3"/>
      <c r="B36" s="2" t="s">
        <v>2</v>
      </c>
      <c r="C36" s="15">
        <v>27</v>
      </c>
      <c r="D36" s="16">
        <v>4</v>
      </c>
      <c r="E36" s="16">
        <v>24</v>
      </c>
      <c r="F36" s="16">
        <v>12</v>
      </c>
      <c r="G36" s="16">
        <v>25</v>
      </c>
      <c r="H36" s="16">
        <v>5</v>
      </c>
      <c r="I36" s="16">
        <v>25</v>
      </c>
      <c r="J36" s="16">
        <v>5</v>
      </c>
      <c r="K36" s="16">
        <v>29</v>
      </c>
      <c r="L36" s="16">
        <v>8</v>
      </c>
      <c r="M36" s="16">
        <v>29</v>
      </c>
      <c r="N36" s="16">
        <v>6</v>
      </c>
      <c r="O36" s="16">
        <v>26</v>
      </c>
      <c r="P36" s="16">
        <v>6</v>
      </c>
      <c r="Q36" s="16">
        <v>24</v>
      </c>
      <c r="R36" s="16">
        <v>5</v>
      </c>
      <c r="S36" s="16">
        <v>25</v>
      </c>
      <c r="T36" s="16">
        <v>5</v>
      </c>
      <c r="U36" s="16">
        <v>23</v>
      </c>
      <c r="V36" s="16">
        <v>2</v>
      </c>
      <c r="W36" s="16">
        <v>22</v>
      </c>
      <c r="X36" s="16">
        <v>2</v>
      </c>
      <c r="Y36" s="16">
        <v>19</v>
      </c>
      <c r="Z36" s="16">
        <v>2</v>
      </c>
      <c r="AA36" s="16">
        <v>14</v>
      </c>
      <c r="AB36" s="16">
        <v>1</v>
      </c>
      <c r="AG36" s="4"/>
      <c r="AH36" s="4"/>
    </row>
    <row r="37" spans="1:34" ht="19.5" customHeight="1">
      <c r="A37" s="3" t="s">
        <v>9</v>
      </c>
      <c r="B37" s="2" t="s">
        <v>1</v>
      </c>
      <c r="C37" s="15">
        <v>4</v>
      </c>
      <c r="D37" s="16">
        <v>1</v>
      </c>
      <c r="E37" s="16">
        <v>4</v>
      </c>
      <c r="F37" s="16">
        <v>4</v>
      </c>
      <c r="G37" s="16">
        <v>5</v>
      </c>
      <c r="H37" s="16">
        <v>4</v>
      </c>
      <c r="I37" s="16">
        <v>5</v>
      </c>
      <c r="J37" s="16">
        <v>3</v>
      </c>
      <c r="K37" s="16">
        <v>6</v>
      </c>
      <c r="L37" s="16">
        <v>4</v>
      </c>
      <c r="M37" s="16">
        <v>6</v>
      </c>
      <c r="N37" s="16">
        <v>4</v>
      </c>
      <c r="O37" s="16">
        <v>7</v>
      </c>
      <c r="P37" s="16">
        <v>2</v>
      </c>
      <c r="Q37" s="16">
        <v>7</v>
      </c>
      <c r="R37" s="16">
        <v>2</v>
      </c>
      <c r="S37" s="16">
        <v>7</v>
      </c>
      <c r="T37" s="16">
        <v>3</v>
      </c>
      <c r="U37" s="16">
        <v>7</v>
      </c>
      <c r="V37" s="16">
        <v>3</v>
      </c>
      <c r="W37" s="16">
        <v>7</v>
      </c>
      <c r="X37" s="16">
        <v>3</v>
      </c>
      <c r="Y37" s="16">
        <v>8</v>
      </c>
      <c r="Z37" s="16">
        <v>3</v>
      </c>
      <c r="AA37" s="16">
        <v>20</v>
      </c>
      <c r="AB37" s="16">
        <v>9</v>
      </c>
      <c r="AG37" s="4"/>
      <c r="AH37" s="4"/>
    </row>
    <row r="38" spans="1:34" ht="19.5" customHeight="1">
      <c r="A38" s="3"/>
      <c r="B38" s="2" t="s">
        <v>2</v>
      </c>
      <c r="C38" s="1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9</v>
      </c>
      <c r="R38" s="16">
        <v>3</v>
      </c>
      <c r="S38" s="16">
        <v>8</v>
      </c>
      <c r="T38" s="16">
        <v>3</v>
      </c>
      <c r="U38" s="16">
        <v>8</v>
      </c>
      <c r="V38" s="16">
        <v>3</v>
      </c>
      <c r="W38" s="16">
        <v>8</v>
      </c>
      <c r="X38" s="16">
        <v>3</v>
      </c>
      <c r="Y38" s="16">
        <v>7</v>
      </c>
      <c r="Z38" s="16">
        <v>1</v>
      </c>
      <c r="AA38" s="16">
        <v>3</v>
      </c>
      <c r="AB38" s="16">
        <v>1</v>
      </c>
      <c r="AG38" s="4"/>
      <c r="AH38" s="4"/>
    </row>
    <row r="39" spans="1:34" ht="19.5" customHeight="1">
      <c r="A39" s="3" t="s">
        <v>24</v>
      </c>
      <c r="B39" s="2" t="s">
        <v>1</v>
      </c>
      <c r="C39" s="15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4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G39" s="4"/>
      <c r="AH39" s="4"/>
    </row>
    <row r="40" spans="1:34" ht="19.5" customHeight="1">
      <c r="A40" s="3"/>
      <c r="B40" s="2" t="s">
        <v>2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G40" s="4"/>
      <c r="AH40" s="4"/>
    </row>
    <row r="41" spans="1:34" ht="19.5" customHeight="1">
      <c r="A41" s="3" t="s">
        <v>10</v>
      </c>
      <c r="B41" s="2" t="s">
        <v>1</v>
      </c>
      <c r="C41" s="15">
        <v>7</v>
      </c>
      <c r="D41" s="16">
        <v>1</v>
      </c>
      <c r="E41" s="16">
        <v>7</v>
      </c>
      <c r="F41" s="16">
        <v>1</v>
      </c>
      <c r="G41" s="16">
        <v>7</v>
      </c>
      <c r="H41" s="16">
        <v>1</v>
      </c>
      <c r="I41" s="16">
        <v>7</v>
      </c>
      <c r="J41" s="16">
        <v>1</v>
      </c>
      <c r="K41" s="16">
        <v>7</v>
      </c>
      <c r="L41" s="16">
        <v>1</v>
      </c>
      <c r="M41" s="16">
        <v>7</v>
      </c>
      <c r="N41" s="16">
        <v>1</v>
      </c>
      <c r="O41" s="16">
        <v>6</v>
      </c>
      <c r="P41" s="16">
        <v>1</v>
      </c>
      <c r="Q41" s="16">
        <v>6</v>
      </c>
      <c r="R41" s="16">
        <v>2</v>
      </c>
      <c r="S41" s="16">
        <v>6</v>
      </c>
      <c r="T41" s="16">
        <v>2</v>
      </c>
      <c r="U41" s="16">
        <v>6</v>
      </c>
      <c r="V41" s="16">
        <v>2</v>
      </c>
      <c r="W41" s="16">
        <v>6</v>
      </c>
      <c r="X41" s="16">
        <v>2</v>
      </c>
      <c r="Y41" s="16">
        <v>13</v>
      </c>
      <c r="Z41" s="16">
        <v>7</v>
      </c>
      <c r="AA41" s="16">
        <v>13</v>
      </c>
      <c r="AB41" s="16">
        <v>7</v>
      </c>
      <c r="AG41" s="4"/>
      <c r="AH41" s="4"/>
    </row>
    <row r="42" spans="1:34" ht="19.5" customHeight="1">
      <c r="A42" s="3"/>
      <c r="B42" s="2" t="s">
        <v>2</v>
      </c>
      <c r="C42" s="15">
        <v>5</v>
      </c>
      <c r="D42" s="16">
        <v>3</v>
      </c>
      <c r="E42" s="16">
        <v>6</v>
      </c>
      <c r="F42" s="16">
        <v>3</v>
      </c>
      <c r="G42" s="16">
        <v>9</v>
      </c>
      <c r="H42" s="16">
        <v>3</v>
      </c>
      <c r="I42" s="16">
        <v>12</v>
      </c>
      <c r="J42" s="16">
        <v>3</v>
      </c>
      <c r="K42" s="16">
        <v>11</v>
      </c>
      <c r="L42" s="16">
        <v>4</v>
      </c>
      <c r="M42" s="16">
        <v>11</v>
      </c>
      <c r="N42" s="16">
        <v>3</v>
      </c>
      <c r="O42" s="16">
        <v>11</v>
      </c>
      <c r="P42" s="16">
        <v>3</v>
      </c>
      <c r="Q42" s="16">
        <v>10</v>
      </c>
      <c r="R42" s="16">
        <v>1</v>
      </c>
      <c r="S42" s="16">
        <v>12</v>
      </c>
      <c r="T42" s="16">
        <v>2</v>
      </c>
      <c r="U42" s="16">
        <v>11</v>
      </c>
      <c r="V42" s="16">
        <v>2</v>
      </c>
      <c r="W42" s="16">
        <v>12</v>
      </c>
      <c r="X42" s="16">
        <v>2</v>
      </c>
      <c r="Y42" s="16">
        <v>11</v>
      </c>
      <c r="Z42" s="16">
        <v>2</v>
      </c>
      <c r="AA42" s="16">
        <v>12</v>
      </c>
      <c r="AB42" s="16">
        <v>2</v>
      </c>
      <c r="AG42" s="4"/>
      <c r="AH42" s="4"/>
    </row>
    <row r="43" spans="1:34" ht="19.5" customHeight="1">
      <c r="A43" s="3" t="s">
        <v>11</v>
      </c>
      <c r="B43" s="2" t="s">
        <v>1</v>
      </c>
      <c r="C43" s="15">
        <v>12</v>
      </c>
      <c r="D43" s="16">
        <v>4</v>
      </c>
      <c r="E43" s="16">
        <v>11</v>
      </c>
      <c r="F43" s="16">
        <v>4</v>
      </c>
      <c r="G43" s="16">
        <v>12</v>
      </c>
      <c r="H43" s="16">
        <v>4</v>
      </c>
      <c r="I43" s="16">
        <v>12</v>
      </c>
      <c r="J43" s="16">
        <v>4</v>
      </c>
      <c r="K43" s="16">
        <v>11</v>
      </c>
      <c r="L43" s="16">
        <v>4</v>
      </c>
      <c r="M43" s="16">
        <v>11</v>
      </c>
      <c r="N43" s="16">
        <v>3</v>
      </c>
      <c r="O43" s="16">
        <v>12</v>
      </c>
      <c r="P43" s="16">
        <v>3</v>
      </c>
      <c r="Q43" s="16">
        <v>12</v>
      </c>
      <c r="R43" s="16">
        <v>3</v>
      </c>
      <c r="S43" s="16">
        <v>13</v>
      </c>
      <c r="T43" s="16">
        <v>3</v>
      </c>
      <c r="U43" s="16">
        <v>13</v>
      </c>
      <c r="V43" s="16">
        <v>3</v>
      </c>
      <c r="W43" s="16">
        <v>13</v>
      </c>
      <c r="X43" s="16">
        <v>3</v>
      </c>
      <c r="Y43" s="16">
        <v>13</v>
      </c>
      <c r="Z43" s="16">
        <v>3</v>
      </c>
      <c r="AA43" s="16">
        <v>12</v>
      </c>
      <c r="AB43" s="16">
        <v>3</v>
      </c>
      <c r="AG43" s="4"/>
      <c r="AH43" s="4"/>
    </row>
    <row r="44" spans="1:34" ht="19.5" customHeight="1">
      <c r="A44" s="3"/>
      <c r="B44" s="2" t="s">
        <v>2</v>
      </c>
      <c r="C44" s="15">
        <v>15</v>
      </c>
      <c r="D44" s="16">
        <v>2</v>
      </c>
      <c r="E44" s="16">
        <v>16</v>
      </c>
      <c r="F44" s="16">
        <v>2</v>
      </c>
      <c r="G44" s="16">
        <v>16</v>
      </c>
      <c r="H44" s="16">
        <v>4</v>
      </c>
      <c r="I44" s="16">
        <v>16</v>
      </c>
      <c r="J44" s="16">
        <v>4</v>
      </c>
      <c r="K44" s="16">
        <v>18</v>
      </c>
      <c r="L44" s="16">
        <v>3</v>
      </c>
      <c r="M44" s="16">
        <v>19</v>
      </c>
      <c r="N44" s="16">
        <v>3</v>
      </c>
      <c r="O44" s="16">
        <v>33</v>
      </c>
      <c r="P44" s="16">
        <v>4</v>
      </c>
      <c r="Q44" s="16">
        <v>42</v>
      </c>
      <c r="R44" s="16">
        <v>4</v>
      </c>
      <c r="S44" s="16">
        <v>38</v>
      </c>
      <c r="T44" s="16">
        <v>4</v>
      </c>
      <c r="U44" s="16">
        <v>40</v>
      </c>
      <c r="V44" s="16">
        <v>5</v>
      </c>
      <c r="W44" s="16">
        <v>41</v>
      </c>
      <c r="X44" s="16">
        <v>5</v>
      </c>
      <c r="Y44" s="16">
        <v>42</v>
      </c>
      <c r="Z44" s="16">
        <v>5</v>
      </c>
      <c r="AA44" s="16">
        <v>35</v>
      </c>
      <c r="AB44" s="16">
        <v>4</v>
      </c>
      <c r="AG44" s="4"/>
      <c r="AH44" s="4"/>
    </row>
    <row r="45" spans="1:34" ht="19.5" customHeight="1">
      <c r="A45" s="3" t="s">
        <v>25</v>
      </c>
      <c r="B45" s="2" t="s">
        <v>1</v>
      </c>
      <c r="C45" s="15">
        <v>15</v>
      </c>
      <c r="D45" s="16">
        <v>1</v>
      </c>
      <c r="E45" s="16">
        <v>15</v>
      </c>
      <c r="F45" s="16">
        <v>1</v>
      </c>
      <c r="G45" s="16">
        <v>15</v>
      </c>
      <c r="H45" s="16">
        <v>1</v>
      </c>
      <c r="I45" s="16">
        <v>15</v>
      </c>
      <c r="J45" s="16">
        <v>1</v>
      </c>
      <c r="K45" s="16">
        <v>14</v>
      </c>
      <c r="L45" s="16">
        <v>1</v>
      </c>
      <c r="M45" s="16">
        <v>15</v>
      </c>
      <c r="N45" s="16">
        <v>1</v>
      </c>
      <c r="O45" s="16">
        <v>16</v>
      </c>
      <c r="P45" s="16">
        <v>1</v>
      </c>
      <c r="Q45" s="16">
        <v>18</v>
      </c>
      <c r="R45" s="16">
        <v>1</v>
      </c>
      <c r="S45" s="16">
        <v>22</v>
      </c>
      <c r="T45" s="16">
        <v>1</v>
      </c>
      <c r="U45" s="16">
        <v>24</v>
      </c>
      <c r="V45" s="16">
        <v>1</v>
      </c>
      <c r="W45" s="16">
        <v>21</v>
      </c>
      <c r="X45" s="16">
        <v>2</v>
      </c>
      <c r="Y45" s="16">
        <v>16</v>
      </c>
      <c r="Z45" s="16">
        <v>2</v>
      </c>
      <c r="AA45" s="16">
        <v>15</v>
      </c>
      <c r="AB45" s="16">
        <v>2</v>
      </c>
      <c r="AG45" s="4"/>
      <c r="AH45" s="4"/>
    </row>
    <row r="46" spans="1:34" ht="19.5" customHeight="1">
      <c r="A46" s="3"/>
      <c r="B46" s="2" t="s">
        <v>2</v>
      </c>
      <c r="C46" s="1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3</v>
      </c>
      <c r="J46" s="16">
        <v>0</v>
      </c>
      <c r="K46" s="16">
        <v>3</v>
      </c>
      <c r="L46" s="16">
        <v>0</v>
      </c>
      <c r="M46" s="16">
        <v>3</v>
      </c>
      <c r="N46" s="16">
        <v>0</v>
      </c>
      <c r="O46" s="16">
        <v>4</v>
      </c>
      <c r="P46" s="16">
        <v>0</v>
      </c>
      <c r="Q46" s="16">
        <v>4</v>
      </c>
      <c r="R46" s="16">
        <v>1</v>
      </c>
      <c r="S46" s="16">
        <v>7</v>
      </c>
      <c r="T46" s="16">
        <v>2</v>
      </c>
      <c r="U46" s="16">
        <v>6</v>
      </c>
      <c r="V46" s="16">
        <v>2</v>
      </c>
      <c r="W46" s="16">
        <v>6</v>
      </c>
      <c r="X46" s="16">
        <v>2</v>
      </c>
      <c r="Y46" s="16">
        <v>9</v>
      </c>
      <c r="Z46" s="16">
        <v>2</v>
      </c>
      <c r="AA46" s="16">
        <v>6</v>
      </c>
      <c r="AB46" s="16">
        <v>2</v>
      </c>
      <c r="AG46" s="4"/>
      <c r="AH46" s="4"/>
    </row>
    <row r="47" spans="1:34" ht="19.5" customHeight="1">
      <c r="A47" s="3" t="s">
        <v>26</v>
      </c>
      <c r="B47" s="2" t="s">
        <v>1</v>
      </c>
      <c r="C47" s="15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2</v>
      </c>
      <c r="Z47" s="16">
        <v>0</v>
      </c>
      <c r="AA47" s="16">
        <v>0</v>
      </c>
      <c r="AB47" s="16">
        <v>0</v>
      </c>
      <c r="AG47" s="4"/>
      <c r="AH47" s="4"/>
    </row>
    <row r="48" spans="1:34" ht="19.5" customHeight="1" thickBot="1">
      <c r="A48" s="3"/>
      <c r="B48" s="2" t="s">
        <v>2</v>
      </c>
      <c r="C48" s="15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G48" s="4"/>
      <c r="AH48" s="4"/>
    </row>
    <row r="49" spans="1:28" ht="42.75" customHeight="1">
      <c r="A49" s="22" t="s">
        <v>37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3:28" ht="16.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3:28" ht="16.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3:28" ht="16.5" customHeight="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3:28" ht="16.5" customHeight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3:28" ht="16.5" customHeight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3:28" ht="16.5" customHeight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3:28" ht="16.5" customHeight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3:28" ht="16.5" customHeight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3:28" ht="16.5" customHeight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3:28" ht="16.5" customHeight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3:28" ht="16.5" customHeight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3:28" ht="16.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</sheetData>
  <sheetProtection/>
  <mergeCells count="20">
    <mergeCell ref="A49:AB49"/>
    <mergeCell ref="A1:AB1"/>
    <mergeCell ref="A2:AB2"/>
    <mergeCell ref="A3:AB3"/>
    <mergeCell ref="Q4:R4"/>
    <mergeCell ref="U4:V4"/>
    <mergeCell ref="E4:F4"/>
    <mergeCell ref="S4:T4"/>
    <mergeCell ref="A8:B8"/>
    <mergeCell ref="O4:P4"/>
    <mergeCell ref="AA4:AB4"/>
    <mergeCell ref="A6:B6"/>
    <mergeCell ref="W4:X4"/>
    <mergeCell ref="A7:B7"/>
    <mergeCell ref="Y4:Z4"/>
    <mergeCell ref="M4:N4"/>
    <mergeCell ref="C4:D4"/>
    <mergeCell ref="G4:H4"/>
    <mergeCell ref="I4:J4"/>
    <mergeCell ref="K4:L4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6.5"/>
  <cols>
    <col min="1" max="2" width="10.625" style="1" customWidth="1"/>
    <col min="3" max="14" width="8.625" style="1" customWidth="1"/>
    <col min="15" max="16384" width="9.00390625" style="1" customWidth="1"/>
  </cols>
  <sheetData>
    <row r="1" spans="1:14" ht="32.25" customHeight="1">
      <c r="A1" s="27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 thickBot="1">
      <c r="A3" s="26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4.5" customHeight="1">
      <c r="A4" s="5"/>
      <c r="B4" s="6" t="s">
        <v>12</v>
      </c>
      <c r="C4" s="18">
        <v>100</v>
      </c>
      <c r="D4" s="19"/>
      <c r="E4" s="18">
        <v>101</v>
      </c>
      <c r="F4" s="19"/>
      <c r="G4" s="18">
        <v>102</v>
      </c>
      <c r="H4" s="19"/>
      <c r="I4" s="18">
        <v>103</v>
      </c>
      <c r="J4" s="19"/>
      <c r="K4" s="18">
        <v>104</v>
      </c>
      <c r="L4" s="19"/>
      <c r="M4" s="18">
        <v>105</v>
      </c>
      <c r="N4" s="19"/>
    </row>
    <row r="5" spans="1:14" ht="34.5" customHeight="1">
      <c r="A5" s="7" t="s">
        <v>33</v>
      </c>
      <c r="B5" s="8"/>
      <c r="C5" s="10" t="s">
        <v>13</v>
      </c>
      <c r="D5" s="9" t="s">
        <v>14</v>
      </c>
      <c r="E5" s="10" t="s">
        <v>13</v>
      </c>
      <c r="F5" s="9" t="s">
        <v>14</v>
      </c>
      <c r="G5" s="10" t="s">
        <v>13</v>
      </c>
      <c r="H5" s="9" t="s">
        <v>14</v>
      </c>
      <c r="I5" s="10" t="s">
        <v>13</v>
      </c>
      <c r="J5" s="9" t="s">
        <v>14</v>
      </c>
      <c r="K5" s="10" t="s">
        <v>13</v>
      </c>
      <c r="L5" s="9" t="s">
        <v>14</v>
      </c>
      <c r="M5" s="10" t="s">
        <v>13</v>
      </c>
      <c r="N5" s="9" t="s">
        <v>14</v>
      </c>
    </row>
    <row r="6" spans="1:14" ht="24.75" customHeight="1">
      <c r="A6" s="20" t="s">
        <v>15</v>
      </c>
      <c r="B6" s="21"/>
      <c r="C6" s="11">
        <f aca="true" t="shared" si="0" ref="C6:N6">C7+C8</f>
        <v>462</v>
      </c>
      <c r="D6" s="11">
        <f t="shared" si="0"/>
        <v>96</v>
      </c>
      <c r="E6" s="11">
        <f t="shared" si="0"/>
        <v>452</v>
      </c>
      <c r="F6" s="11">
        <f t="shared" si="0"/>
        <v>95</v>
      </c>
      <c r="G6" s="11">
        <f aca="true" t="shared" si="1" ref="G6:L6">G7+G8</f>
        <v>410</v>
      </c>
      <c r="H6" s="11">
        <f t="shared" si="1"/>
        <v>92</v>
      </c>
      <c r="I6" s="11">
        <f t="shared" si="1"/>
        <v>396</v>
      </c>
      <c r="J6" s="11">
        <f t="shared" si="1"/>
        <v>89</v>
      </c>
      <c r="K6" s="11">
        <f t="shared" si="1"/>
        <v>401</v>
      </c>
      <c r="L6" s="11">
        <f t="shared" si="1"/>
        <v>94</v>
      </c>
      <c r="M6" s="11">
        <f t="shared" si="0"/>
        <v>396</v>
      </c>
      <c r="N6" s="11">
        <f t="shared" si="0"/>
        <v>94</v>
      </c>
    </row>
    <row r="7" spans="1:14" ht="24.75" customHeight="1">
      <c r="A7" s="20" t="s">
        <v>1</v>
      </c>
      <c r="B7" s="21"/>
      <c r="C7" s="11">
        <f aca="true" t="shared" si="2" ref="C7:N8">SUMIF($B:$B,$A7,C$1:C$65536)</f>
        <v>187</v>
      </c>
      <c r="D7" s="11">
        <f t="shared" si="2"/>
        <v>47</v>
      </c>
      <c r="E7" s="11">
        <f t="shared" si="2"/>
        <v>188</v>
      </c>
      <c r="F7" s="11">
        <f t="shared" si="2"/>
        <v>47</v>
      </c>
      <c r="G7" s="11">
        <f t="shared" si="2"/>
        <v>191</v>
      </c>
      <c r="H7" s="11">
        <f t="shared" si="2"/>
        <v>47</v>
      </c>
      <c r="I7" s="11">
        <f t="shared" si="2"/>
        <v>187</v>
      </c>
      <c r="J7" s="11">
        <f t="shared" si="2"/>
        <v>45</v>
      </c>
      <c r="K7" s="11">
        <f t="shared" si="2"/>
        <v>188</v>
      </c>
      <c r="L7" s="11">
        <f t="shared" si="2"/>
        <v>48</v>
      </c>
      <c r="M7" s="11">
        <f t="shared" si="2"/>
        <v>186</v>
      </c>
      <c r="N7" s="11">
        <f t="shared" si="2"/>
        <v>48</v>
      </c>
    </row>
    <row r="8" spans="1:14" ht="24.75" customHeight="1">
      <c r="A8" s="20" t="s">
        <v>2</v>
      </c>
      <c r="B8" s="21"/>
      <c r="C8" s="11">
        <f t="shared" si="2"/>
        <v>275</v>
      </c>
      <c r="D8" s="11">
        <f t="shared" si="2"/>
        <v>49</v>
      </c>
      <c r="E8" s="11">
        <f t="shared" si="2"/>
        <v>264</v>
      </c>
      <c r="F8" s="11">
        <f t="shared" si="2"/>
        <v>48</v>
      </c>
      <c r="G8" s="11">
        <f t="shared" si="2"/>
        <v>219</v>
      </c>
      <c r="H8" s="11">
        <f t="shared" si="2"/>
        <v>45</v>
      </c>
      <c r="I8" s="11">
        <f t="shared" si="2"/>
        <v>209</v>
      </c>
      <c r="J8" s="11">
        <f t="shared" si="2"/>
        <v>44</v>
      </c>
      <c r="K8" s="11">
        <f t="shared" si="2"/>
        <v>213</v>
      </c>
      <c r="L8" s="11">
        <f t="shared" si="2"/>
        <v>46</v>
      </c>
      <c r="M8" s="11">
        <f t="shared" si="2"/>
        <v>210</v>
      </c>
      <c r="N8" s="11">
        <f t="shared" si="2"/>
        <v>46</v>
      </c>
    </row>
    <row r="9" spans="1:20" ht="19.5" customHeight="1">
      <c r="A9" s="3" t="s">
        <v>29</v>
      </c>
      <c r="B9" s="2" t="s">
        <v>1</v>
      </c>
      <c r="C9" s="12">
        <v>4</v>
      </c>
      <c r="D9" s="12">
        <v>2</v>
      </c>
      <c r="E9" s="12">
        <v>4</v>
      </c>
      <c r="F9" s="12">
        <v>2</v>
      </c>
      <c r="G9" s="12">
        <v>3</v>
      </c>
      <c r="H9" s="12">
        <v>2</v>
      </c>
      <c r="I9" s="12">
        <v>2</v>
      </c>
      <c r="J9" s="12">
        <v>3</v>
      </c>
      <c r="K9" s="12">
        <v>3</v>
      </c>
      <c r="L9" s="12">
        <v>3</v>
      </c>
      <c r="M9" s="12">
        <v>3</v>
      </c>
      <c r="N9" s="12">
        <v>3</v>
      </c>
      <c r="O9" s="4"/>
      <c r="S9" s="4"/>
      <c r="T9" s="4"/>
    </row>
    <row r="10" spans="1:20" ht="19.5" customHeight="1">
      <c r="A10" s="3"/>
      <c r="B10" s="2" t="s">
        <v>2</v>
      </c>
      <c r="C10" s="12">
        <v>59</v>
      </c>
      <c r="D10" s="12">
        <v>12</v>
      </c>
      <c r="E10" s="12">
        <v>56</v>
      </c>
      <c r="F10" s="12">
        <v>13</v>
      </c>
      <c r="G10" s="12">
        <v>43</v>
      </c>
      <c r="H10" s="12">
        <v>11</v>
      </c>
      <c r="I10" s="12">
        <v>41</v>
      </c>
      <c r="J10" s="12">
        <v>12</v>
      </c>
      <c r="K10" s="12">
        <v>42</v>
      </c>
      <c r="L10" s="12">
        <v>12</v>
      </c>
      <c r="M10" s="12">
        <v>40</v>
      </c>
      <c r="N10" s="12">
        <v>13</v>
      </c>
      <c r="O10" s="4"/>
      <c r="S10" s="4"/>
      <c r="T10" s="4"/>
    </row>
    <row r="11" spans="1:20" ht="19.5" customHeight="1">
      <c r="A11" s="3" t="s">
        <v>30</v>
      </c>
      <c r="B11" s="2" t="s">
        <v>1</v>
      </c>
      <c r="C11" s="12">
        <v>18</v>
      </c>
      <c r="D11" s="12">
        <v>6</v>
      </c>
      <c r="E11" s="12">
        <v>19</v>
      </c>
      <c r="F11" s="12">
        <v>5</v>
      </c>
      <c r="G11" s="12">
        <v>20</v>
      </c>
      <c r="H11" s="12">
        <v>5</v>
      </c>
      <c r="I11" s="12">
        <v>20</v>
      </c>
      <c r="J11" s="12">
        <v>5</v>
      </c>
      <c r="K11" s="12">
        <v>19</v>
      </c>
      <c r="L11" s="12">
        <v>6</v>
      </c>
      <c r="M11" s="12">
        <v>19</v>
      </c>
      <c r="N11" s="12">
        <v>6</v>
      </c>
      <c r="O11" s="4"/>
      <c r="S11" s="4"/>
      <c r="T11" s="4"/>
    </row>
    <row r="12" spans="1:20" ht="19.5" customHeight="1">
      <c r="A12" s="3"/>
      <c r="B12" s="2" t="s">
        <v>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4"/>
      <c r="S12" s="4"/>
      <c r="T12" s="4"/>
    </row>
    <row r="13" spans="1:20" ht="19.5" customHeight="1">
      <c r="A13" s="3" t="s">
        <v>34</v>
      </c>
      <c r="B13" s="2" t="s">
        <v>1</v>
      </c>
      <c r="C13" s="12">
        <v>8</v>
      </c>
      <c r="D13" s="12">
        <v>1</v>
      </c>
      <c r="E13" s="12">
        <v>7</v>
      </c>
      <c r="F13" s="12">
        <v>1</v>
      </c>
      <c r="G13" s="12">
        <v>7</v>
      </c>
      <c r="H13" s="12">
        <v>1</v>
      </c>
      <c r="I13" s="12">
        <v>7</v>
      </c>
      <c r="J13" s="12">
        <v>1</v>
      </c>
      <c r="K13" s="12">
        <v>7</v>
      </c>
      <c r="L13" s="12">
        <v>1</v>
      </c>
      <c r="M13" s="12">
        <v>7</v>
      </c>
      <c r="N13" s="12">
        <v>1</v>
      </c>
      <c r="O13" s="4"/>
      <c r="S13" s="4"/>
      <c r="T13" s="4"/>
    </row>
    <row r="14" spans="1:20" ht="19.5" customHeight="1">
      <c r="A14" s="3"/>
      <c r="B14" s="2" t="s">
        <v>2</v>
      </c>
      <c r="C14" s="12">
        <v>26</v>
      </c>
      <c r="D14" s="12">
        <v>5</v>
      </c>
      <c r="E14" s="12">
        <v>24</v>
      </c>
      <c r="F14" s="12">
        <v>5</v>
      </c>
      <c r="G14" s="12">
        <v>21</v>
      </c>
      <c r="H14" s="12">
        <v>6</v>
      </c>
      <c r="I14" s="12">
        <v>18</v>
      </c>
      <c r="J14" s="12">
        <v>5</v>
      </c>
      <c r="K14" s="12">
        <v>23</v>
      </c>
      <c r="L14" s="12">
        <v>8</v>
      </c>
      <c r="M14" s="12">
        <v>25</v>
      </c>
      <c r="N14" s="12">
        <v>6</v>
      </c>
      <c r="O14" s="4"/>
      <c r="S14" s="4"/>
      <c r="T14" s="4"/>
    </row>
    <row r="15" spans="1:20" ht="19.5" customHeight="1">
      <c r="A15" s="3" t="s">
        <v>31</v>
      </c>
      <c r="B15" s="2" t="s">
        <v>1</v>
      </c>
      <c r="C15" s="12">
        <v>12</v>
      </c>
      <c r="D15" s="12">
        <v>4</v>
      </c>
      <c r="E15" s="12">
        <v>12</v>
      </c>
      <c r="F15" s="12">
        <v>3</v>
      </c>
      <c r="G15" s="12">
        <v>13</v>
      </c>
      <c r="H15" s="12">
        <v>2</v>
      </c>
      <c r="I15" s="12">
        <v>13</v>
      </c>
      <c r="J15" s="12">
        <v>0</v>
      </c>
      <c r="K15" s="12">
        <v>13</v>
      </c>
      <c r="L15" s="12">
        <v>1</v>
      </c>
      <c r="M15" s="12">
        <v>13</v>
      </c>
      <c r="N15" s="12">
        <v>1</v>
      </c>
      <c r="O15" s="4"/>
      <c r="S15" s="4"/>
      <c r="T15" s="4"/>
    </row>
    <row r="16" spans="1:20" ht="19.5" customHeight="1">
      <c r="A16" s="3"/>
      <c r="B16" s="2" t="s">
        <v>2</v>
      </c>
      <c r="C16" s="12">
        <v>63</v>
      </c>
      <c r="D16" s="12">
        <v>11</v>
      </c>
      <c r="E16" s="12">
        <v>65</v>
      </c>
      <c r="F16" s="12">
        <v>12</v>
      </c>
      <c r="G16" s="12">
        <v>61</v>
      </c>
      <c r="H16" s="12">
        <v>12</v>
      </c>
      <c r="I16" s="12">
        <v>60</v>
      </c>
      <c r="J16" s="12">
        <v>12</v>
      </c>
      <c r="K16" s="12">
        <v>58</v>
      </c>
      <c r="L16" s="12">
        <v>11</v>
      </c>
      <c r="M16" s="12">
        <v>60</v>
      </c>
      <c r="N16" s="12">
        <v>12</v>
      </c>
      <c r="O16" s="4"/>
      <c r="S16" s="4"/>
      <c r="T16" s="4"/>
    </row>
    <row r="17" spans="1:20" ht="19.5" customHeight="1">
      <c r="A17" s="3" t="s">
        <v>32</v>
      </c>
      <c r="B17" s="2" t="s">
        <v>1</v>
      </c>
      <c r="C17" s="12">
        <v>15</v>
      </c>
      <c r="D17" s="12">
        <v>2</v>
      </c>
      <c r="E17" s="12">
        <v>15</v>
      </c>
      <c r="F17" s="12">
        <v>3</v>
      </c>
      <c r="G17" s="12">
        <v>16</v>
      </c>
      <c r="H17" s="12">
        <v>3</v>
      </c>
      <c r="I17" s="12">
        <v>14</v>
      </c>
      <c r="J17" s="12">
        <v>3</v>
      </c>
      <c r="K17" s="12">
        <v>15</v>
      </c>
      <c r="L17" s="12">
        <v>3</v>
      </c>
      <c r="M17" s="12">
        <v>14</v>
      </c>
      <c r="N17" s="12">
        <v>3</v>
      </c>
      <c r="O17" s="4"/>
      <c r="S17" s="4"/>
      <c r="T17" s="4"/>
    </row>
    <row r="18" spans="1:20" ht="19.5" customHeight="1">
      <c r="A18" s="3"/>
      <c r="B18" s="2" t="s">
        <v>2</v>
      </c>
      <c r="C18" s="12">
        <v>80</v>
      </c>
      <c r="D18" s="12">
        <v>13</v>
      </c>
      <c r="E18" s="12">
        <v>70</v>
      </c>
      <c r="F18" s="12">
        <v>10</v>
      </c>
      <c r="G18" s="12">
        <v>61</v>
      </c>
      <c r="H18" s="12">
        <v>10</v>
      </c>
      <c r="I18" s="12">
        <v>60</v>
      </c>
      <c r="J18" s="12">
        <v>10</v>
      </c>
      <c r="K18" s="12">
        <v>56</v>
      </c>
      <c r="L18" s="12">
        <v>10</v>
      </c>
      <c r="M18" s="12">
        <v>54</v>
      </c>
      <c r="N18" s="12">
        <v>10</v>
      </c>
      <c r="O18" s="4"/>
      <c r="S18" s="4"/>
      <c r="T18" s="4"/>
    </row>
    <row r="19" spans="1:20" ht="19.5" customHeight="1">
      <c r="A19" s="3" t="s">
        <v>3</v>
      </c>
      <c r="B19" s="2" t="s">
        <v>1</v>
      </c>
      <c r="C19" s="12">
        <v>44</v>
      </c>
      <c r="D19" s="12">
        <v>7</v>
      </c>
      <c r="E19" s="12">
        <v>43</v>
      </c>
      <c r="F19" s="12">
        <v>7</v>
      </c>
      <c r="G19" s="12">
        <v>45</v>
      </c>
      <c r="H19" s="12">
        <v>8</v>
      </c>
      <c r="I19" s="12">
        <v>45</v>
      </c>
      <c r="J19" s="12">
        <v>8</v>
      </c>
      <c r="K19" s="12">
        <v>46</v>
      </c>
      <c r="L19" s="12">
        <v>8</v>
      </c>
      <c r="M19" s="12">
        <v>47</v>
      </c>
      <c r="N19" s="12">
        <v>8</v>
      </c>
      <c r="O19" s="4"/>
      <c r="S19" s="4"/>
      <c r="T19" s="4"/>
    </row>
    <row r="20" spans="1:20" ht="19.5" customHeight="1">
      <c r="A20" s="3"/>
      <c r="B20" s="2" t="s">
        <v>2</v>
      </c>
      <c r="C20" s="12">
        <v>11</v>
      </c>
      <c r="D20" s="12">
        <v>4</v>
      </c>
      <c r="E20" s="12">
        <v>11</v>
      </c>
      <c r="F20" s="12">
        <v>4</v>
      </c>
      <c r="G20" s="12">
        <v>11</v>
      </c>
      <c r="H20" s="12">
        <v>4</v>
      </c>
      <c r="I20" s="12">
        <v>10</v>
      </c>
      <c r="J20" s="12">
        <v>3</v>
      </c>
      <c r="K20" s="12">
        <v>12</v>
      </c>
      <c r="L20" s="12">
        <v>3</v>
      </c>
      <c r="M20" s="12">
        <v>12</v>
      </c>
      <c r="N20" s="12">
        <v>3</v>
      </c>
      <c r="O20" s="4"/>
      <c r="S20" s="4"/>
      <c r="T20" s="4"/>
    </row>
    <row r="21" spans="1:20" ht="19.5" customHeight="1">
      <c r="A21" s="3" t="s">
        <v>17</v>
      </c>
      <c r="B21" s="2" t="s">
        <v>1</v>
      </c>
      <c r="C21" s="12">
        <v>11</v>
      </c>
      <c r="D21" s="12">
        <v>0</v>
      </c>
      <c r="E21" s="12">
        <v>11</v>
      </c>
      <c r="F21" s="12">
        <v>0</v>
      </c>
      <c r="G21" s="12">
        <v>11</v>
      </c>
      <c r="H21" s="12">
        <v>0</v>
      </c>
      <c r="I21" s="12">
        <v>11</v>
      </c>
      <c r="J21" s="12">
        <v>0</v>
      </c>
      <c r="K21" s="12">
        <v>11</v>
      </c>
      <c r="L21" s="12">
        <v>0</v>
      </c>
      <c r="M21" s="12">
        <v>11</v>
      </c>
      <c r="N21" s="12">
        <v>0</v>
      </c>
      <c r="O21" s="4"/>
      <c r="S21" s="4"/>
      <c r="T21" s="4"/>
    </row>
    <row r="22" spans="1:20" ht="19.5" customHeight="1">
      <c r="A22" s="3"/>
      <c r="B22" s="2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4"/>
      <c r="S22" s="4"/>
      <c r="T22" s="4"/>
    </row>
    <row r="23" spans="1:20" ht="19.5" customHeight="1">
      <c r="A23" s="3" t="s">
        <v>20</v>
      </c>
      <c r="B23" s="2" t="s">
        <v>1</v>
      </c>
      <c r="C23" s="12">
        <v>11</v>
      </c>
      <c r="D23" s="12">
        <v>4</v>
      </c>
      <c r="E23" s="12">
        <v>11</v>
      </c>
      <c r="F23" s="12">
        <v>4</v>
      </c>
      <c r="G23" s="12">
        <v>11</v>
      </c>
      <c r="H23" s="12">
        <v>4</v>
      </c>
      <c r="I23" s="12">
        <v>11</v>
      </c>
      <c r="J23" s="12">
        <v>4</v>
      </c>
      <c r="K23" s="12">
        <v>11</v>
      </c>
      <c r="L23" s="12">
        <v>4</v>
      </c>
      <c r="M23" s="12">
        <v>10</v>
      </c>
      <c r="N23" s="12">
        <v>4</v>
      </c>
      <c r="O23" s="4"/>
      <c r="S23" s="4"/>
      <c r="T23" s="4"/>
    </row>
    <row r="24" spans="1:20" ht="19.5" customHeight="1">
      <c r="A24" s="3"/>
      <c r="B24" s="2" t="s">
        <v>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4"/>
      <c r="S24" s="4"/>
      <c r="T24" s="4"/>
    </row>
    <row r="25" spans="1:20" ht="19.5" customHeight="1">
      <c r="A25" s="3" t="s">
        <v>21</v>
      </c>
      <c r="B25" s="2" t="s"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4"/>
      <c r="S25" s="4"/>
      <c r="T25" s="4"/>
    </row>
    <row r="26" spans="1:20" ht="19.5" customHeight="1">
      <c r="A26" s="3"/>
      <c r="B26" s="2" t="s">
        <v>2</v>
      </c>
      <c r="C26" s="12">
        <v>10</v>
      </c>
      <c r="D26" s="12">
        <v>0</v>
      </c>
      <c r="E26" s="12">
        <v>12</v>
      </c>
      <c r="F26" s="12">
        <v>0</v>
      </c>
      <c r="G26" s="12">
        <v>12</v>
      </c>
      <c r="H26" s="12">
        <v>0</v>
      </c>
      <c r="I26" s="12">
        <v>10</v>
      </c>
      <c r="J26" s="12">
        <v>0</v>
      </c>
      <c r="K26" s="12">
        <v>12</v>
      </c>
      <c r="L26" s="12">
        <v>0</v>
      </c>
      <c r="M26" s="12">
        <v>10</v>
      </c>
      <c r="N26" s="12">
        <v>0</v>
      </c>
      <c r="O26" s="4"/>
      <c r="S26" s="4"/>
      <c r="T26" s="4"/>
    </row>
    <row r="27" spans="1:20" ht="19.5" customHeight="1">
      <c r="A27" s="3" t="s">
        <v>22</v>
      </c>
      <c r="B27" s="2" t="s">
        <v>1</v>
      </c>
      <c r="C27" s="12">
        <v>14</v>
      </c>
      <c r="D27" s="12">
        <v>1</v>
      </c>
      <c r="E27" s="12">
        <v>14</v>
      </c>
      <c r="F27" s="12">
        <v>2</v>
      </c>
      <c r="G27" s="12">
        <v>13</v>
      </c>
      <c r="H27" s="12">
        <v>2</v>
      </c>
      <c r="I27" s="12">
        <v>13</v>
      </c>
      <c r="J27" s="12">
        <v>2</v>
      </c>
      <c r="K27" s="12">
        <v>13</v>
      </c>
      <c r="L27" s="12">
        <v>2</v>
      </c>
      <c r="M27" s="12">
        <v>13</v>
      </c>
      <c r="N27" s="12">
        <v>2</v>
      </c>
      <c r="O27" s="4"/>
      <c r="S27" s="4"/>
      <c r="T27" s="4"/>
    </row>
    <row r="28" spans="1:20" ht="19.5" customHeight="1">
      <c r="A28" s="3"/>
      <c r="B28" s="2" t="s">
        <v>2</v>
      </c>
      <c r="C28" s="12">
        <v>12</v>
      </c>
      <c r="D28" s="12">
        <v>1</v>
      </c>
      <c r="E28" s="12">
        <v>12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4"/>
      <c r="S28" s="4"/>
      <c r="T28" s="4"/>
    </row>
    <row r="29" spans="1:20" ht="19.5" customHeight="1">
      <c r="A29" s="3" t="s">
        <v>8</v>
      </c>
      <c r="B29" s="2" t="s">
        <v>1</v>
      </c>
      <c r="C29" s="12">
        <v>16</v>
      </c>
      <c r="D29" s="12">
        <v>4</v>
      </c>
      <c r="E29" s="12">
        <v>16</v>
      </c>
      <c r="F29" s="12">
        <v>4</v>
      </c>
      <c r="G29" s="12">
        <v>16</v>
      </c>
      <c r="H29" s="12">
        <v>4</v>
      </c>
      <c r="I29" s="12">
        <v>16</v>
      </c>
      <c r="J29" s="12">
        <v>4</v>
      </c>
      <c r="K29" s="12">
        <v>15</v>
      </c>
      <c r="L29" s="12">
        <v>4</v>
      </c>
      <c r="M29" s="12">
        <v>15</v>
      </c>
      <c r="N29" s="12">
        <v>4</v>
      </c>
      <c r="O29" s="4"/>
      <c r="S29" s="4"/>
      <c r="T29" s="4"/>
    </row>
    <row r="30" spans="1:20" ht="19.5" customHeight="1">
      <c r="A30" s="3"/>
      <c r="B30" s="2" t="s">
        <v>2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4"/>
      <c r="S30" s="4"/>
      <c r="T30" s="4"/>
    </row>
    <row r="31" spans="1:20" ht="19.5" customHeight="1">
      <c r="A31" s="3" t="s">
        <v>9</v>
      </c>
      <c r="B31" s="2" t="s">
        <v>1</v>
      </c>
      <c r="C31" s="12">
        <v>21</v>
      </c>
      <c r="D31" s="12">
        <v>9</v>
      </c>
      <c r="E31" s="12">
        <v>22</v>
      </c>
      <c r="F31" s="12">
        <v>9</v>
      </c>
      <c r="G31" s="12">
        <v>22</v>
      </c>
      <c r="H31" s="12">
        <v>9</v>
      </c>
      <c r="I31" s="12">
        <v>22</v>
      </c>
      <c r="J31" s="12">
        <v>9</v>
      </c>
      <c r="K31" s="12">
        <v>22</v>
      </c>
      <c r="L31" s="12">
        <v>9</v>
      </c>
      <c r="M31" s="12">
        <v>21</v>
      </c>
      <c r="N31" s="12">
        <v>9</v>
      </c>
      <c r="O31" s="4"/>
      <c r="S31" s="4"/>
      <c r="T31" s="4"/>
    </row>
    <row r="32" spans="1:20" ht="19.5" customHeight="1">
      <c r="A32" s="3"/>
      <c r="B32" s="2" t="s">
        <v>2</v>
      </c>
      <c r="C32" s="12">
        <v>3</v>
      </c>
      <c r="D32" s="12">
        <v>1</v>
      </c>
      <c r="E32" s="12">
        <v>3</v>
      </c>
      <c r="F32" s="12">
        <v>1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4"/>
      <c r="S32" s="4"/>
      <c r="T32" s="4"/>
    </row>
    <row r="33" spans="1:20" ht="19.5" customHeight="1">
      <c r="A33" s="3" t="s">
        <v>10</v>
      </c>
      <c r="B33" s="2" t="s">
        <v>1</v>
      </c>
      <c r="C33" s="12">
        <v>13</v>
      </c>
      <c r="D33" s="12">
        <v>7</v>
      </c>
      <c r="E33" s="12">
        <v>14</v>
      </c>
      <c r="F33" s="12">
        <v>7</v>
      </c>
      <c r="G33" s="12">
        <v>14</v>
      </c>
      <c r="H33" s="12">
        <v>7</v>
      </c>
      <c r="I33" s="12">
        <v>13</v>
      </c>
      <c r="J33" s="12">
        <v>6</v>
      </c>
      <c r="K33" s="12">
        <v>13</v>
      </c>
      <c r="L33" s="12">
        <v>7</v>
      </c>
      <c r="M33" s="12">
        <v>13</v>
      </c>
      <c r="N33" s="12">
        <v>7</v>
      </c>
      <c r="O33" s="4"/>
      <c r="S33" s="4"/>
      <c r="T33" s="4"/>
    </row>
    <row r="34" spans="1:20" ht="19.5" customHeight="1" thickBot="1">
      <c r="A34" s="3"/>
      <c r="B34" s="2" t="s">
        <v>2</v>
      </c>
      <c r="C34" s="12">
        <v>11</v>
      </c>
      <c r="D34" s="12">
        <v>2</v>
      </c>
      <c r="E34" s="12">
        <v>11</v>
      </c>
      <c r="F34" s="12">
        <v>2</v>
      </c>
      <c r="G34" s="12">
        <v>10</v>
      </c>
      <c r="H34" s="12">
        <v>2</v>
      </c>
      <c r="I34" s="12">
        <v>10</v>
      </c>
      <c r="J34" s="12">
        <v>2</v>
      </c>
      <c r="K34" s="12">
        <v>10</v>
      </c>
      <c r="L34" s="12">
        <v>2</v>
      </c>
      <c r="M34" s="12">
        <v>9</v>
      </c>
      <c r="N34" s="12">
        <v>2</v>
      </c>
      <c r="O34" s="4"/>
      <c r="S34" s="4"/>
      <c r="T34" s="4"/>
    </row>
    <row r="35" spans="1:20" ht="48" customHeight="1">
      <c r="A35" s="22" t="s">
        <v>36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S35" s="4"/>
      <c r="T35" s="4"/>
    </row>
    <row r="36" spans="13:14" ht="16.5" customHeight="1">
      <c r="M36" s="4"/>
      <c r="N36" s="4"/>
    </row>
    <row r="37" spans="13:14" ht="16.5" customHeight="1">
      <c r="M37" s="4"/>
      <c r="N37" s="4"/>
    </row>
    <row r="38" spans="13:14" ht="16.5" customHeight="1">
      <c r="M38" s="4"/>
      <c r="N38" s="4"/>
    </row>
    <row r="39" spans="13:14" ht="16.5" customHeight="1">
      <c r="M39" s="4"/>
      <c r="N39" s="4"/>
    </row>
    <row r="40" spans="13:14" ht="16.5" customHeight="1">
      <c r="M40" s="4"/>
      <c r="N40" s="4"/>
    </row>
    <row r="41" spans="13:14" ht="16.5" customHeight="1">
      <c r="M41" s="4"/>
      <c r="N41" s="4"/>
    </row>
    <row r="42" spans="13:14" ht="16.5" customHeight="1">
      <c r="M42" s="4"/>
      <c r="N42" s="4"/>
    </row>
    <row r="43" spans="13:14" ht="16.5" customHeight="1">
      <c r="M43" s="4"/>
      <c r="N43" s="4"/>
    </row>
    <row r="44" spans="13:14" ht="16.5" customHeight="1">
      <c r="M44" s="4"/>
      <c r="N44" s="4"/>
    </row>
    <row r="45" spans="13:14" ht="16.5" customHeight="1">
      <c r="M45" s="4"/>
      <c r="N45" s="4"/>
    </row>
    <row r="46" spans="13:14" ht="16.5" customHeight="1">
      <c r="M46" s="4"/>
      <c r="N46" s="4"/>
    </row>
    <row r="47" spans="13:14" ht="16.5" customHeight="1">
      <c r="M47" s="4"/>
      <c r="N47" s="4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3">
    <mergeCell ref="A1:N1"/>
    <mergeCell ref="A2:N2"/>
    <mergeCell ref="A3:N3"/>
    <mergeCell ref="M4:N4"/>
    <mergeCell ref="A8:B8"/>
    <mergeCell ref="C4:D4"/>
    <mergeCell ref="E4:F4"/>
    <mergeCell ref="I4:J4"/>
    <mergeCell ref="G4:H4"/>
    <mergeCell ref="A6:B6"/>
    <mergeCell ref="A7:B7"/>
    <mergeCell ref="A35:N35"/>
    <mergeCell ref="K4:L4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9" sqref="R9"/>
    </sheetView>
  </sheetViews>
  <sheetFormatPr defaultColWidth="9.00390625" defaultRowHeight="16.5"/>
  <cols>
    <col min="1" max="16" width="10.625" style="1" customWidth="1"/>
    <col min="17" max="16384" width="9.00390625" style="1" customWidth="1"/>
  </cols>
  <sheetData>
    <row r="1" spans="1:16" ht="32.25" customHeight="1">
      <c r="A1" s="27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.75" customHeight="1" thickBo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34.5" customHeight="1">
      <c r="A4" s="5"/>
      <c r="B4" s="6" t="s">
        <v>12</v>
      </c>
      <c r="C4" s="19">
        <v>106</v>
      </c>
      <c r="D4" s="30"/>
      <c r="E4" s="19">
        <v>107</v>
      </c>
      <c r="F4" s="30"/>
      <c r="G4" s="19">
        <v>108</v>
      </c>
      <c r="H4" s="29"/>
      <c r="I4" s="19">
        <v>109</v>
      </c>
      <c r="J4" s="29"/>
      <c r="K4" s="19">
        <v>110</v>
      </c>
      <c r="L4" s="29"/>
      <c r="M4" s="19">
        <v>111</v>
      </c>
      <c r="N4" s="29"/>
      <c r="O4" s="19">
        <v>112</v>
      </c>
      <c r="P4" s="29"/>
    </row>
    <row r="5" spans="1:16" ht="34.5" customHeight="1">
      <c r="A5" s="7" t="s">
        <v>33</v>
      </c>
      <c r="B5" s="8"/>
      <c r="C5" s="10" t="s">
        <v>13</v>
      </c>
      <c r="D5" s="10" t="s">
        <v>14</v>
      </c>
      <c r="E5" s="10" t="s">
        <v>38</v>
      </c>
      <c r="F5" s="10" t="s">
        <v>39</v>
      </c>
      <c r="G5" s="10" t="s">
        <v>38</v>
      </c>
      <c r="H5" s="9" t="s">
        <v>39</v>
      </c>
      <c r="I5" s="10" t="s">
        <v>38</v>
      </c>
      <c r="J5" s="9" t="s">
        <v>39</v>
      </c>
      <c r="K5" s="10" t="s">
        <v>38</v>
      </c>
      <c r="L5" s="9" t="s">
        <v>39</v>
      </c>
      <c r="M5" s="10" t="s">
        <v>38</v>
      </c>
      <c r="N5" s="9" t="s">
        <v>39</v>
      </c>
      <c r="O5" s="10" t="s">
        <v>38</v>
      </c>
      <c r="P5" s="9" t="s">
        <v>39</v>
      </c>
    </row>
    <row r="6" spans="1:16" ht="24.75" customHeight="1">
      <c r="A6" s="20" t="s">
        <v>15</v>
      </c>
      <c r="B6" s="21"/>
      <c r="C6" s="11">
        <f aca="true" t="shared" si="0" ref="C6:P6">C7+C8</f>
        <v>404</v>
      </c>
      <c r="D6" s="11">
        <f t="shared" si="0"/>
        <v>104</v>
      </c>
      <c r="E6" s="11">
        <f t="shared" si="0"/>
        <v>394</v>
      </c>
      <c r="F6" s="11">
        <f t="shared" si="0"/>
        <v>101</v>
      </c>
      <c r="G6" s="11">
        <f t="shared" si="0"/>
        <v>390</v>
      </c>
      <c r="H6" s="11">
        <f t="shared" si="0"/>
        <v>103</v>
      </c>
      <c r="I6" s="11">
        <f t="shared" si="0"/>
        <v>388</v>
      </c>
      <c r="J6" s="11">
        <f t="shared" si="0"/>
        <v>101</v>
      </c>
      <c r="K6" s="11">
        <f>K7+K8</f>
        <v>398</v>
      </c>
      <c r="L6" s="11">
        <f>L7+L8</f>
        <v>103</v>
      </c>
      <c r="M6" s="11">
        <f>M7+M8</f>
        <v>384</v>
      </c>
      <c r="N6" s="11">
        <f>N7+N8</f>
        <v>101</v>
      </c>
      <c r="O6" s="11">
        <f t="shared" si="0"/>
        <v>383</v>
      </c>
      <c r="P6" s="11">
        <f t="shared" si="0"/>
        <v>97</v>
      </c>
    </row>
    <row r="7" spans="1:16" ht="24.75" customHeight="1">
      <c r="A7" s="20" t="s">
        <v>1</v>
      </c>
      <c r="B7" s="21"/>
      <c r="C7" s="11">
        <f aca="true" t="shared" si="1" ref="C7:P8">SUMIF($B:$B,$A7,C$1:C$65536)</f>
        <v>214</v>
      </c>
      <c r="D7" s="11">
        <f t="shared" si="1"/>
        <v>59</v>
      </c>
      <c r="E7" s="11">
        <f t="shared" si="1"/>
        <v>211</v>
      </c>
      <c r="F7" s="11">
        <f t="shared" si="1"/>
        <v>59</v>
      </c>
      <c r="G7" s="11">
        <f t="shared" si="1"/>
        <v>207</v>
      </c>
      <c r="H7" s="11">
        <f t="shared" si="1"/>
        <v>59</v>
      </c>
      <c r="I7" s="11">
        <f t="shared" si="1"/>
        <v>209</v>
      </c>
      <c r="J7" s="11">
        <f t="shared" si="1"/>
        <v>60</v>
      </c>
      <c r="K7" s="11">
        <f t="shared" si="1"/>
        <v>212</v>
      </c>
      <c r="L7" s="11">
        <f t="shared" si="1"/>
        <v>62</v>
      </c>
      <c r="M7" s="11">
        <f t="shared" si="1"/>
        <v>207</v>
      </c>
      <c r="N7" s="11">
        <f t="shared" si="1"/>
        <v>61</v>
      </c>
      <c r="O7" s="11">
        <f t="shared" si="1"/>
        <v>208</v>
      </c>
      <c r="P7" s="11">
        <f t="shared" si="1"/>
        <v>62</v>
      </c>
    </row>
    <row r="8" spans="1:16" ht="24.75" customHeight="1">
      <c r="A8" s="20" t="s">
        <v>2</v>
      </c>
      <c r="B8" s="21"/>
      <c r="C8" s="11">
        <f t="shared" si="1"/>
        <v>190</v>
      </c>
      <c r="D8" s="11">
        <f t="shared" si="1"/>
        <v>45</v>
      </c>
      <c r="E8" s="11">
        <f t="shared" si="1"/>
        <v>183</v>
      </c>
      <c r="F8" s="11">
        <f t="shared" si="1"/>
        <v>42</v>
      </c>
      <c r="G8" s="11">
        <f t="shared" si="1"/>
        <v>183</v>
      </c>
      <c r="H8" s="11">
        <f t="shared" si="1"/>
        <v>44</v>
      </c>
      <c r="I8" s="11">
        <f t="shared" si="1"/>
        <v>179</v>
      </c>
      <c r="J8" s="11">
        <f t="shared" si="1"/>
        <v>41</v>
      </c>
      <c r="K8" s="11">
        <f t="shared" si="1"/>
        <v>186</v>
      </c>
      <c r="L8" s="11">
        <f t="shared" si="1"/>
        <v>41</v>
      </c>
      <c r="M8" s="11">
        <f t="shared" si="1"/>
        <v>177</v>
      </c>
      <c r="N8" s="11">
        <f t="shared" si="1"/>
        <v>40</v>
      </c>
      <c r="O8" s="11">
        <f t="shared" si="1"/>
        <v>175</v>
      </c>
      <c r="P8" s="11">
        <f t="shared" si="1"/>
        <v>35</v>
      </c>
    </row>
    <row r="9" spans="1:16" ht="19.5" customHeight="1">
      <c r="A9" s="3" t="s">
        <v>29</v>
      </c>
      <c r="B9" s="2" t="s">
        <v>1</v>
      </c>
      <c r="C9" s="12">
        <v>3</v>
      </c>
      <c r="D9" s="12">
        <v>4</v>
      </c>
      <c r="E9" s="12">
        <v>4</v>
      </c>
      <c r="F9" s="12">
        <v>3</v>
      </c>
      <c r="G9" s="12">
        <v>5</v>
      </c>
      <c r="H9" s="12">
        <v>2</v>
      </c>
      <c r="I9" s="12">
        <v>4</v>
      </c>
      <c r="J9" s="12">
        <v>3</v>
      </c>
      <c r="K9" s="17">
        <v>3</v>
      </c>
      <c r="L9" s="17">
        <v>3</v>
      </c>
      <c r="M9" s="17">
        <v>4</v>
      </c>
      <c r="N9" s="17">
        <v>1</v>
      </c>
      <c r="O9" s="17">
        <v>4</v>
      </c>
      <c r="P9" s="17">
        <v>1</v>
      </c>
    </row>
    <row r="10" spans="1:16" ht="19.5" customHeight="1">
      <c r="A10" s="3"/>
      <c r="B10" s="2" t="s">
        <v>2</v>
      </c>
      <c r="C10" s="12">
        <v>14</v>
      </c>
      <c r="D10" s="12">
        <v>10</v>
      </c>
      <c r="E10" s="12">
        <v>10</v>
      </c>
      <c r="F10" s="12">
        <v>5</v>
      </c>
      <c r="G10" s="12">
        <v>11</v>
      </c>
      <c r="H10" s="12">
        <v>4</v>
      </c>
      <c r="I10" s="12">
        <v>10</v>
      </c>
      <c r="J10" s="12">
        <v>4</v>
      </c>
      <c r="K10" s="17">
        <v>9</v>
      </c>
      <c r="L10" s="17">
        <v>4</v>
      </c>
      <c r="M10" s="17">
        <v>9</v>
      </c>
      <c r="N10" s="17">
        <v>4</v>
      </c>
      <c r="O10" s="17">
        <v>9</v>
      </c>
      <c r="P10" s="17">
        <v>3</v>
      </c>
    </row>
    <row r="11" spans="1:16" ht="19.5" customHeight="1">
      <c r="A11" s="3" t="s">
        <v>30</v>
      </c>
      <c r="B11" s="2" t="s">
        <v>1</v>
      </c>
      <c r="C11" s="12">
        <v>32</v>
      </c>
      <c r="D11" s="12">
        <v>11</v>
      </c>
      <c r="E11" s="12">
        <v>27</v>
      </c>
      <c r="F11" s="12">
        <v>11</v>
      </c>
      <c r="G11" s="12">
        <v>27</v>
      </c>
      <c r="H11" s="12">
        <v>11</v>
      </c>
      <c r="I11" s="12">
        <v>27</v>
      </c>
      <c r="J11" s="12">
        <v>10</v>
      </c>
      <c r="K11" s="17">
        <v>32</v>
      </c>
      <c r="L11" s="17">
        <v>11</v>
      </c>
      <c r="M11" s="17">
        <v>30</v>
      </c>
      <c r="N11" s="17">
        <v>8</v>
      </c>
      <c r="O11" s="17">
        <v>31</v>
      </c>
      <c r="P11" s="17">
        <v>9</v>
      </c>
    </row>
    <row r="12" spans="1:16" ht="19.5" customHeight="1">
      <c r="A12" s="3"/>
      <c r="B12" s="2" t="s">
        <v>2</v>
      </c>
      <c r="C12" s="12">
        <v>5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ht="19.5" customHeight="1">
      <c r="A13" s="3" t="s">
        <v>34</v>
      </c>
      <c r="B13" s="2" t="s">
        <v>1</v>
      </c>
      <c r="C13" s="12">
        <v>7</v>
      </c>
      <c r="D13" s="12">
        <v>1</v>
      </c>
      <c r="E13" s="12">
        <v>6</v>
      </c>
      <c r="F13" s="12">
        <v>1</v>
      </c>
      <c r="G13" s="12">
        <v>7</v>
      </c>
      <c r="H13" s="12">
        <v>1</v>
      </c>
      <c r="I13" s="12">
        <v>7</v>
      </c>
      <c r="J13" s="12">
        <v>1</v>
      </c>
      <c r="K13" s="17">
        <v>8</v>
      </c>
      <c r="L13" s="17">
        <v>1</v>
      </c>
      <c r="M13" s="17">
        <v>10</v>
      </c>
      <c r="N13" s="17">
        <v>1</v>
      </c>
      <c r="O13" s="17">
        <v>8</v>
      </c>
      <c r="P13" s="17">
        <v>1</v>
      </c>
    </row>
    <row r="14" spans="1:16" ht="19.5" customHeight="1">
      <c r="A14" s="3"/>
      <c r="B14" s="2" t="s">
        <v>2</v>
      </c>
      <c r="C14" s="12">
        <v>25</v>
      </c>
      <c r="D14" s="12">
        <v>7</v>
      </c>
      <c r="E14" s="12">
        <v>23</v>
      </c>
      <c r="F14" s="12">
        <v>6</v>
      </c>
      <c r="G14" s="12">
        <v>20</v>
      </c>
      <c r="H14" s="12">
        <v>5</v>
      </c>
      <c r="I14" s="12">
        <v>20</v>
      </c>
      <c r="J14" s="12">
        <v>5</v>
      </c>
      <c r="K14" s="17">
        <v>18</v>
      </c>
      <c r="L14" s="17">
        <v>5</v>
      </c>
      <c r="M14" s="17">
        <v>17</v>
      </c>
      <c r="N14" s="17">
        <v>4</v>
      </c>
      <c r="O14" s="17">
        <v>13</v>
      </c>
      <c r="P14" s="17">
        <v>4</v>
      </c>
    </row>
    <row r="15" spans="1:16" ht="19.5" customHeight="1">
      <c r="A15" s="3" t="s">
        <v>31</v>
      </c>
      <c r="B15" s="2" t="s">
        <v>1</v>
      </c>
      <c r="C15" s="12">
        <v>25</v>
      </c>
      <c r="D15" s="12">
        <v>2</v>
      </c>
      <c r="E15" s="12">
        <v>25</v>
      </c>
      <c r="F15" s="12">
        <v>2</v>
      </c>
      <c r="G15" s="12">
        <v>25</v>
      </c>
      <c r="H15" s="12">
        <v>3</v>
      </c>
      <c r="I15" s="12">
        <v>25</v>
      </c>
      <c r="J15" s="12">
        <v>3</v>
      </c>
      <c r="K15" s="17">
        <v>26</v>
      </c>
      <c r="L15" s="17">
        <v>4</v>
      </c>
      <c r="M15" s="17">
        <v>24</v>
      </c>
      <c r="N15" s="17">
        <v>4</v>
      </c>
      <c r="O15" s="17">
        <v>24</v>
      </c>
      <c r="P15" s="17">
        <v>5</v>
      </c>
    </row>
    <row r="16" spans="1:16" ht="19.5" customHeight="1">
      <c r="A16" s="3"/>
      <c r="B16" s="2" t="s">
        <v>2</v>
      </c>
      <c r="C16" s="12">
        <v>64</v>
      </c>
      <c r="D16" s="12">
        <v>13</v>
      </c>
      <c r="E16" s="12">
        <v>65</v>
      </c>
      <c r="F16" s="12">
        <v>13</v>
      </c>
      <c r="G16" s="12">
        <v>65</v>
      </c>
      <c r="H16" s="12">
        <v>15</v>
      </c>
      <c r="I16" s="12">
        <v>66</v>
      </c>
      <c r="J16" s="12">
        <v>13</v>
      </c>
      <c r="K16" s="17">
        <v>68</v>
      </c>
      <c r="L16" s="17">
        <v>13</v>
      </c>
      <c r="M16" s="17">
        <v>64</v>
      </c>
      <c r="N16" s="17">
        <v>14</v>
      </c>
      <c r="O16" s="17">
        <v>63</v>
      </c>
      <c r="P16" s="17">
        <v>13</v>
      </c>
    </row>
    <row r="17" spans="1:16" ht="19.5" customHeight="1">
      <c r="A17" s="3" t="s">
        <v>32</v>
      </c>
      <c r="B17" s="2" t="s">
        <v>1</v>
      </c>
      <c r="C17" s="12">
        <v>20</v>
      </c>
      <c r="D17" s="12">
        <v>5</v>
      </c>
      <c r="E17" s="12">
        <v>20</v>
      </c>
      <c r="F17" s="12">
        <v>5</v>
      </c>
      <c r="G17" s="12">
        <v>19</v>
      </c>
      <c r="H17" s="12">
        <v>5</v>
      </c>
      <c r="I17" s="12">
        <v>18</v>
      </c>
      <c r="J17" s="12">
        <v>7</v>
      </c>
      <c r="K17" s="17">
        <v>19</v>
      </c>
      <c r="L17" s="17">
        <v>7</v>
      </c>
      <c r="M17" s="17">
        <v>19</v>
      </c>
      <c r="N17" s="17">
        <v>7</v>
      </c>
      <c r="O17" s="17">
        <v>17</v>
      </c>
      <c r="P17" s="17">
        <v>7</v>
      </c>
    </row>
    <row r="18" spans="1:16" ht="19.5" customHeight="1">
      <c r="A18" s="3"/>
      <c r="B18" s="2" t="s">
        <v>2</v>
      </c>
      <c r="C18" s="12">
        <v>55</v>
      </c>
      <c r="D18" s="12">
        <v>10</v>
      </c>
      <c r="E18" s="12">
        <v>50</v>
      </c>
      <c r="F18" s="12">
        <v>9</v>
      </c>
      <c r="G18" s="12">
        <v>51</v>
      </c>
      <c r="H18" s="12">
        <v>10</v>
      </c>
      <c r="I18" s="12">
        <v>46</v>
      </c>
      <c r="J18" s="12">
        <v>11</v>
      </c>
      <c r="K18" s="17">
        <v>47</v>
      </c>
      <c r="L18" s="17">
        <v>12</v>
      </c>
      <c r="M18" s="17">
        <v>45</v>
      </c>
      <c r="N18" s="17">
        <v>9</v>
      </c>
      <c r="O18" s="17">
        <v>45</v>
      </c>
      <c r="P18" s="17">
        <v>9</v>
      </c>
    </row>
    <row r="19" spans="1:16" ht="19.5" customHeight="1">
      <c r="A19" s="3" t="s">
        <v>3</v>
      </c>
      <c r="B19" s="2" t="s">
        <v>1</v>
      </c>
      <c r="C19" s="12">
        <v>32</v>
      </c>
      <c r="D19" s="12">
        <v>8</v>
      </c>
      <c r="E19" s="12">
        <v>34</v>
      </c>
      <c r="F19" s="12">
        <v>8</v>
      </c>
      <c r="G19" s="12">
        <v>31</v>
      </c>
      <c r="H19" s="12">
        <v>9</v>
      </c>
      <c r="I19" s="12">
        <v>32</v>
      </c>
      <c r="J19" s="12">
        <v>9</v>
      </c>
      <c r="K19" s="17">
        <v>30</v>
      </c>
      <c r="L19" s="17">
        <v>8</v>
      </c>
      <c r="M19" s="17">
        <v>28</v>
      </c>
      <c r="N19" s="17">
        <v>8</v>
      </c>
      <c r="O19" s="17">
        <v>34</v>
      </c>
      <c r="P19" s="17">
        <v>7</v>
      </c>
    </row>
    <row r="20" spans="1:16" ht="19.5" customHeight="1">
      <c r="A20" s="3"/>
      <c r="B20" s="2" t="s">
        <v>2</v>
      </c>
      <c r="C20" s="12">
        <v>7</v>
      </c>
      <c r="D20" s="12">
        <v>2</v>
      </c>
      <c r="E20" s="12">
        <v>10</v>
      </c>
      <c r="F20" s="12">
        <v>3</v>
      </c>
      <c r="G20" s="12">
        <v>10</v>
      </c>
      <c r="H20" s="12">
        <v>3</v>
      </c>
      <c r="I20" s="12">
        <v>12</v>
      </c>
      <c r="J20" s="12">
        <v>2</v>
      </c>
      <c r="K20" s="17">
        <v>18</v>
      </c>
      <c r="L20" s="17">
        <v>2</v>
      </c>
      <c r="M20" s="17">
        <v>16</v>
      </c>
      <c r="N20" s="17">
        <v>3</v>
      </c>
      <c r="O20" s="17">
        <v>15</v>
      </c>
      <c r="P20" s="17">
        <v>2</v>
      </c>
    </row>
    <row r="21" spans="1:16" ht="19.5" customHeight="1">
      <c r="A21" s="3" t="s">
        <v>17</v>
      </c>
      <c r="B21" s="2" t="s">
        <v>1</v>
      </c>
      <c r="C21" s="12">
        <v>11</v>
      </c>
      <c r="D21" s="12">
        <v>0</v>
      </c>
      <c r="E21" s="12">
        <v>11</v>
      </c>
      <c r="F21" s="12">
        <v>0</v>
      </c>
      <c r="G21" s="12">
        <v>11</v>
      </c>
      <c r="H21" s="12">
        <v>0</v>
      </c>
      <c r="I21" s="12">
        <v>11</v>
      </c>
      <c r="J21" s="12">
        <v>0</v>
      </c>
      <c r="K21" s="17">
        <v>10</v>
      </c>
      <c r="L21" s="12">
        <v>0</v>
      </c>
      <c r="M21" s="17">
        <v>10</v>
      </c>
      <c r="N21" s="12">
        <v>0</v>
      </c>
      <c r="O21" s="17">
        <v>10</v>
      </c>
      <c r="P21" s="12">
        <v>0</v>
      </c>
    </row>
    <row r="22" spans="1:16" ht="19.5" customHeight="1">
      <c r="A22" s="3"/>
      <c r="B22" s="2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ht="19.5" customHeight="1">
      <c r="A23" s="3" t="s">
        <v>20</v>
      </c>
      <c r="B23" s="2" t="s">
        <v>1</v>
      </c>
      <c r="C23" s="12">
        <v>9</v>
      </c>
      <c r="D23" s="12">
        <v>5</v>
      </c>
      <c r="E23" s="12">
        <v>9</v>
      </c>
      <c r="F23" s="12">
        <v>5</v>
      </c>
      <c r="G23" s="12">
        <v>9</v>
      </c>
      <c r="H23" s="12">
        <v>6</v>
      </c>
      <c r="I23" s="12">
        <v>9</v>
      </c>
      <c r="J23" s="12">
        <v>5</v>
      </c>
      <c r="K23" s="17">
        <v>8</v>
      </c>
      <c r="L23" s="17">
        <v>5</v>
      </c>
      <c r="M23" s="17">
        <v>8</v>
      </c>
      <c r="N23" s="17">
        <v>5</v>
      </c>
      <c r="O23" s="17">
        <v>8</v>
      </c>
      <c r="P23" s="17">
        <v>5</v>
      </c>
    </row>
    <row r="24" spans="1:16" ht="19.5" customHeight="1">
      <c r="A24" s="3"/>
      <c r="B24" s="2" t="s">
        <v>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1:16" ht="19.5" customHeight="1">
      <c r="A25" s="3" t="s">
        <v>21</v>
      </c>
      <c r="B25" s="2" t="s"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ht="19.5" customHeight="1">
      <c r="A26" s="3"/>
      <c r="B26" s="2" t="s">
        <v>2</v>
      </c>
      <c r="C26" s="12">
        <v>10</v>
      </c>
      <c r="D26" s="12">
        <v>0</v>
      </c>
      <c r="E26" s="12">
        <v>10</v>
      </c>
      <c r="F26" s="12">
        <v>0</v>
      </c>
      <c r="G26" s="12">
        <v>10</v>
      </c>
      <c r="H26" s="12">
        <v>0</v>
      </c>
      <c r="I26" s="12">
        <v>10</v>
      </c>
      <c r="J26" s="12">
        <v>0</v>
      </c>
      <c r="K26" s="17">
        <v>11</v>
      </c>
      <c r="L26" s="12">
        <v>0</v>
      </c>
      <c r="M26" s="17">
        <v>10</v>
      </c>
      <c r="N26" s="12">
        <v>1</v>
      </c>
      <c r="O26" s="17">
        <v>11</v>
      </c>
      <c r="P26" s="12">
        <v>0</v>
      </c>
    </row>
    <row r="27" spans="1:16" ht="19.5" customHeight="1">
      <c r="A27" s="3" t="s">
        <v>22</v>
      </c>
      <c r="B27" s="2" t="s">
        <v>1</v>
      </c>
      <c r="C27" s="12">
        <v>12</v>
      </c>
      <c r="D27" s="12">
        <v>2</v>
      </c>
      <c r="E27" s="12">
        <v>12</v>
      </c>
      <c r="F27" s="12">
        <v>2</v>
      </c>
      <c r="G27" s="12">
        <v>13</v>
      </c>
      <c r="H27" s="12">
        <v>1</v>
      </c>
      <c r="I27" s="12">
        <v>12</v>
      </c>
      <c r="J27" s="12">
        <v>2</v>
      </c>
      <c r="K27" s="17">
        <v>13</v>
      </c>
      <c r="L27" s="17">
        <v>2</v>
      </c>
      <c r="M27" s="17">
        <v>9</v>
      </c>
      <c r="N27" s="17">
        <v>3</v>
      </c>
      <c r="O27" s="17">
        <v>11</v>
      </c>
      <c r="P27" s="17">
        <v>3</v>
      </c>
    </row>
    <row r="28" spans="1:16" ht="19.5" customHeight="1">
      <c r="A28" s="3"/>
      <c r="B28" s="2" t="s">
        <v>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ht="19.5" customHeight="1">
      <c r="A29" s="3" t="s">
        <v>6</v>
      </c>
      <c r="B29" s="2" t="s">
        <v>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ht="19.5" customHeight="1">
      <c r="A30" s="3"/>
      <c r="B30" s="2" t="s">
        <v>2</v>
      </c>
      <c r="C30" s="12">
        <v>2</v>
      </c>
      <c r="D30" s="12">
        <v>0</v>
      </c>
      <c r="E30" s="12">
        <v>1</v>
      </c>
      <c r="F30" s="12">
        <v>0</v>
      </c>
      <c r="G30" s="12">
        <v>2</v>
      </c>
      <c r="H30" s="12">
        <v>0</v>
      </c>
      <c r="I30" s="12">
        <v>2</v>
      </c>
      <c r="J30" s="12">
        <v>1</v>
      </c>
      <c r="K30" s="17">
        <v>2</v>
      </c>
      <c r="L30" s="12">
        <v>0</v>
      </c>
      <c r="M30" s="17">
        <v>3</v>
      </c>
      <c r="N30" s="12">
        <v>0</v>
      </c>
      <c r="O30" s="17">
        <v>3</v>
      </c>
      <c r="P30" s="12">
        <v>0</v>
      </c>
    </row>
    <row r="31" spans="1:16" ht="19.5" customHeight="1">
      <c r="A31" s="3" t="s">
        <v>8</v>
      </c>
      <c r="B31" s="2" t="s">
        <v>1</v>
      </c>
      <c r="C31" s="12">
        <v>28</v>
      </c>
      <c r="D31" s="12">
        <v>6</v>
      </c>
      <c r="E31" s="12">
        <v>30</v>
      </c>
      <c r="F31" s="12">
        <v>6</v>
      </c>
      <c r="G31" s="12">
        <v>27</v>
      </c>
      <c r="H31" s="12">
        <v>6</v>
      </c>
      <c r="I31" s="12">
        <v>31</v>
      </c>
      <c r="J31" s="12">
        <v>6</v>
      </c>
      <c r="K31" s="17">
        <v>28</v>
      </c>
      <c r="L31" s="17">
        <v>6</v>
      </c>
      <c r="M31" s="17">
        <v>26</v>
      </c>
      <c r="N31" s="17">
        <v>6</v>
      </c>
      <c r="O31" s="17">
        <v>27</v>
      </c>
      <c r="P31" s="17">
        <v>6</v>
      </c>
    </row>
    <row r="32" spans="1:16" ht="19.5" customHeight="1">
      <c r="A32" s="3"/>
      <c r="B32" s="2" t="s">
        <v>2</v>
      </c>
      <c r="C32" s="12">
        <v>0</v>
      </c>
      <c r="D32" s="12">
        <v>0</v>
      </c>
      <c r="E32" s="12">
        <v>7</v>
      </c>
      <c r="F32" s="12">
        <v>5</v>
      </c>
      <c r="G32" s="12">
        <v>7</v>
      </c>
      <c r="H32" s="12">
        <v>5</v>
      </c>
      <c r="I32" s="12">
        <v>6</v>
      </c>
      <c r="J32" s="12">
        <v>3</v>
      </c>
      <c r="K32" s="17">
        <v>6</v>
      </c>
      <c r="L32" s="17">
        <v>3</v>
      </c>
      <c r="M32" s="17">
        <v>6</v>
      </c>
      <c r="N32" s="17">
        <v>3</v>
      </c>
      <c r="O32" s="17">
        <v>7</v>
      </c>
      <c r="P32" s="17">
        <v>2</v>
      </c>
    </row>
    <row r="33" spans="1:16" ht="19.5" customHeight="1">
      <c r="A33" s="3" t="s">
        <v>9</v>
      </c>
      <c r="B33" s="2" t="s">
        <v>1</v>
      </c>
      <c r="C33" s="12">
        <v>19</v>
      </c>
      <c r="D33" s="12">
        <v>8</v>
      </c>
      <c r="E33" s="12">
        <v>19</v>
      </c>
      <c r="F33" s="12">
        <v>8</v>
      </c>
      <c r="G33" s="12">
        <v>19</v>
      </c>
      <c r="H33" s="12">
        <v>7</v>
      </c>
      <c r="I33" s="12">
        <v>19</v>
      </c>
      <c r="J33" s="12">
        <v>7</v>
      </c>
      <c r="K33" s="17">
        <v>19</v>
      </c>
      <c r="L33" s="17">
        <v>7</v>
      </c>
      <c r="M33" s="17">
        <v>17</v>
      </c>
      <c r="N33" s="17">
        <v>7</v>
      </c>
      <c r="O33" s="17">
        <v>15</v>
      </c>
      <c r="P33" s="17">
        <v>7</v>
      </c>
    </row>
    <row r="34" spans="1:16" ht="19.5" customHeight="1">
      <c r="A34" s="3"/>
      <c r="B34" s="2" t="s">
        <v>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2</v>
      </c>
      <c r="P34" s="12">
        <v>0</v>
      </c>
    </row>
    <row r="35" spans="1:16" ht="19.5" customHeight="1">
      <c r="A35" s="3" t="s">
        <v>24</v>
      </c>
      <c r="B35" s="2" t="s">
        <v>1</v>
      </c>
      <c r="C35" s="12">
        <v>4</v>
      </c>
      <c r="D35" s="12">
        <v>1</v>
      </c>
      <c r="E35" s="12">
        <v>3</v>
      </c>
      <c r="F35" s="12">
        <v>2</v>
      </c>
      <c r="G35" s="12">
        <v>3</v>
      </c>
      <c r="H35" s="12">
        <v>2</v>
      </c>
      <c r="I35" s="12">
        <v>3</v>
      </c>
      <c r="J35" s="12">
        <v>2</v>
      </c>
      <c r="K35" s="17">
        <v>3</v>
      </c>
      <c r="L35" s="17">
        <v>3</v>
      </c>
      <c r="M35" s="17">
        <v>3</v>
      </c>
      <c r="N35" s="17">
        <v>3</v>
      </c>
      <c r="O35" s="17">
        <v>3</v>
      </c>
      <c r="P35" s="17">
        <v>3</v>
      </c>
    </row>
    <row r="36" spans="1:16" ht="19.5" customHeight="1">
      <c r="A36" s="3"/>
      <c r="B36" s="2" t="s">
        <v>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ht="19.5" customHeight="1">
      <c r="A37" s="3" t="s">
        <v>10</v>
      </c>
      <c r="B37" s="2" t="s">
        <v>1</v>
      </c>
      <c r="C37" s="12">
        <v>12</v>
      </c>
      <c r="D37" s="12">
        <v>6</v>
      </c>
      <c r="E37" s="12">
        <v>11</v>
      </c>
      <c r="F37" s="12">
        <v>6</v>
      </c>
      <c r="G37" s="12">
        <v>11</v>
      </c>
      <c r="H37" s="12">
        <v>6</v>
      </c>
      <c r="I37" s="12">
        <v>11</v>
      </c>
      <c r="J37" s="12">
        <v>5</v>
      </c>
      <c r="K37" s="17">
        <v>13</v>
      </c>
      <c r="L37" s="17">
        <v>5</v>
      </c>
      <c r="M37" s="17">
        <v>19</v>
      </c>
      <c r="N37" s="17">
        <v>8</v>
      </c>
      <c r="O37" s="17">
        <v>16</v>
      </c>
      <c r="P37" s="17">
        <v>8</v>
      </c>
    </row>
    <row r="38" spans="1:16" ht="19.5" customHeight="1" thickBot="1">
      <c r="A38" s="3"/>
      <c r="B38" s="2" t="s">
        <v>2</v>
      </c>
      <c r="C38" s="12">
        <v>8</v>
      </c>
      <c r="D38" s="12">
        <v>2</v>
      </c>
      <c r="E38" s="12">
        <v>7</v>
      </c>
      <c r="F38" s="12">
        <v>1</v>
      </c>
      <c r="G38" s="12">
        <v>7</v>
      </c>
      <c r="H38" s="12">
        <v>2</v>
      </c>
      <c r="I38" s="12">
        <v>7</v>
      </c>
      <c r="J38" s="12">
        <v>2</v>
      </c>
      <c r="K38" s="17">
        <v>7</v>
      </c>
      <c r="L38" s="17">
        <v>2</v>
      </c>
      <c r="M38" s="17">
        <v>7</v>
      </c>
      <c r="N38" s="17">
        <v>2</v>
      </c>
      <c r="O38" s="17">
        <v>7</v>
      </c>
      <c r="P38" s="17">
        <v>2</v>
      </c>
    </row>
    <row r="39" spans="1:16" ht="58.5" customHeight="1">
      <c r="A39" s="22" t="s">
        <v>35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3:16" ht="16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3:16" ht="16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3:16" ht="16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3:16" ht="16.5" customHeight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3:16" ht="16.5" customHeight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3:16" ht="16.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3:16" ht="16.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3:16" ht="16.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3:16" ht="16.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3:16" ht="16.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3:16" ht="16.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3:16" ht="16.5" customHeigh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4">
    <mergeCell ref="A39:P39"/>
    <mergeCell ref="A1:P1"/>
    <mergeCell ref="A2:P2"/>
    <mergeCell ref="C4:D4"/>
    <mergeCell ref="O4:P4"/>
    <mergeCell ref="I4:J4"/>
    <mergeCell ref="E4:F4"/>
    <mergeCell ref="M4:N4"/>
    <mergeCell ref="A3:P3"/>
    <mergeCell ref="G4:H4"/>
    <mergeCell ref="K4:L4"/>
    <mergeCell ref="A6:B6"/>
    <mergeCell ref="A7:B7"/>
    <mergeCell ref="A8:B8"/>
  </mergeCells>
  <printOptions horizontalCentered="1"/>
  <pageMargins left="0.1968503937007874" right="0.1968503937007874" top="0.7874015748031497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魏菩芳</cp:lastModifiedBy>
  <cp:lastPrinted>2012-01-05T10:04:00Z</cp:lastPrinted>
  <dcterms:created xsi:type="dcterms:W3CDTF">2007-07-03T06:37:57Z</dcterms:created>
  <dcterms:modified xsi:type="dcterms:W3CDTF">2024-03-05T07:51:49Z</dcterms:modified>
  <cp:category/>
  <cp:version/>
  <cp:contentType/>
  <cp:contentStatus/>
</cp:coreProperties>
</file>