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2" firstSheet="3" activeTab="16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</sheets>
  <definedNames/>
  <calcPr fullCalcOnLoad="1"/>
</workbook>
</file>

<file path=xl/sharedStrings.xml><?xml version="1.0" encoding="utf-8"?>
<sst xmlns="http://schemas.openxmlformats.org/spreadsheetml/2006/main" count="309" uniqueCount="80">
  <si>
    <t>男</t>
  </si>
  <si>
    <t>女</t>
  </si>
  <si>
    <t>總計</t>
  </si>
  <si>
    <t xml:space="preserve"> 單位：人</t>
  </si>
  <si>
    <t>95學年度</t>
  </si>
  <si>
    <t>年 齡 別</t>
  </si>
  <si>
    <t xml:space="preserve">   未滿 25 歲           </t>
  </si>
  <si>
    <t xml:space="preserve">   25歲至未滿30歲   </t>
  </si>
  <si>
    <t xml:space="preserve">   30歲至未滿35歲   </t>
  </si>
  <si>
    <t xml:space="preserve">   35歲至未滿40歲   </t>
  </si>
  <si>
    <t xml:space="preserve">   40歲至未滿45歲   </t>
  </si>
  <si>
    <t xml:space="preserve">   45歲至未滿50歲   </t>
  </si>
  <si>
    <t xml:space="preserve">   50歲至未滿55歲   </t>
  </si>
  <si>
    <t xml:space="preserve">   55歲至未滿60歲   </t>
  </si>
  <si>
    <t xml:space="preserve">   60歲至未滿65歲   </t>
  </si>
  <si>
    <t xml:space="preserve">   65歲以上               </t>
  </si>
  <si>
    <t xml:space="preserve">總                 計 </t>
  </si>
  <si>
    <t>96學年度</t>
  </si>
  <si>
    <t>98學年度</t>
  </si>
  <si>
    <t xml:space="preserve"> 單位：人</t>
  </si>
  <si>
    <t>總計</t>
  </si>
  <si>
    <t>男</t>
  </si>
  <si>
    <t>女</t>
  </si>
  <si>
    <t xml:space="preserve">總                 計 </t>
  </si>
  <si>
    <t>年 齡 別</t>
  </si>
  <si>
    <t xml:space="preserve">   未滿 25 歲           </t>
  </si>
  <si>
    <t xml:space="preserve">   25歲至未滿30歲   </t>
  </si>
  <si>
    <t xml:space="preserve">   35歲至未滿40歲   </t>
  </si>
  <si>
    <t xml:space="preserve">   45歲至未滿50歲   </t>
  </si>
  <si>
    <t xml:space="preserve">   55歲至未滿60歲   </t>
  </si>
  <si>
    <t>-</t>
  </si>
  <si>
    <t xml:space="preserve"> 單位：人</t>
  </si>
  <si>
    <t>總計</t>
  </si>
  <si>
    <t>男</t>
  </si>
  <si>
    <t>女</t>
  </si>
  <si>
    <t xml:space="preserve">總                 計 </t>
  </si>
  <si>
    <t>年 齡 別</t>
  </si>
  <si>
    <t xml:space="preserve">   未滿 25 歲           </t>
  </si>
  <si>
    <t xml:space="preserve">   25歲至未滿30歲   </t>
  </si>
  <si>
    <t xml:space="preserve">   30歲至未滿35歲   </t>
  </si>
  <si>
    <t xml:space="preserve">   35歲至未滿40歲   </t>
  </si>
  <si>
    <t xml:space="preserve">   40歲至未滿45歲   </t>
  </si>
  <si>
    <t xml:space="preserve">   45歲至未滿50歲   </t>
  </si>
  <si>
    <t xml:space="preserve">   50歲至未滿55歲   </t>
  </si>
  <si>
    <t xml:space="preserve">   55歲至未滿60歲   </t>
  </si>
  <si>
    <t xml:space="preserve">   60歲至未滿65歲   </t>
  </si>
  <si>
    <t xml:space="preserve">   65歲以上               </t>
  </si>
  <si>
    <t>99學年度</t>
  </si>
  <si>
    <t>97學年度</t>
  </si>
  <si>
    <t xml:space="preserve"> 單位：人</t>
  </si>
  <si>
    <t>總計</t>
  </si>
  <si>
    <t>男</t>
  </si>
  <si>
    <t>女</t>
  </si>
  <si>
    <t xml:space="preserve">總                 計 </t>
  </si>
  <si>
    <t>年 齡 別</t>
  </si>
  <si>
    <t xml:space="preserve">   未滿 25 歲           </t>
  </si>
  <si>
    <t xml:space="preserve">   25歲至未滿30歲   </t>
  </si>
  <si>
    <t xml:space="preserve">   30歲至未滿35歲   </t>
  </si>
  <si>
    <t xml:space="preserve">   35歲至未滿40歲   </t>
  </si>
  <si>
    <t xml:space="preserve">   40歲至未滿45歲   </t>
  </si>
  <si>
    <t xml:space="preserve">   45歲至未滿50歲   </t>
  </si>
  <si>
    <t xml:space="preserve">   50歲至未滿55歲   </t>
  </si>
  <si>
    <t xml:space="preserve">   55歲至未滿60歲   </t>
  </si>
  <si>
    <t xml:space="preserve">   60歲至未滿65歲   </t>
  </si>
  <si>
    <t xml:space="preserve">   65歲以上               </t>
  </si>
  <si>
    <t>100學年度</t>
  </si>
  <si>
    <t>302-6  原住民地區國小教師數-按性別與年齡別分</t>
  </si>
  <si>
    <t>302-6  原住民地區國小教師數-按性別與年齡別分</t>
  </si>
  <si>
    <t>302-6  原住民地區國小教師數-按性別與年齡別分</t>
  </si>
  <si>
    <t>101學年度</t>
  </si>
  <si>
    <t>102學年度</t>
  </si>
  <si>
    <t>103學年度</t>
  </si>
  <si>
    <t>104學年度</t>
  </si>
  <si>
    <t>105學年度</t>
  </si>
  <si>
    <t>106學年度</t>
  </si>
  <si>
    <t>107學年度</t>
  </si>
  <si>
    <t>108學年度</t>
  </si>
  <si>
    <t>109學年度</t>
  </si>
  <si>
    <t>110學年度</t>
  </si>
  <si>
    <t>111學年度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</si>
</sst>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1010404]General"/>
    <numFmt numFmtId="180" formatCode="[$-1010404]#,##0;\ #,##0\-;\ \-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3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 quotePrefix="1">
      <alignment horizontal="left"/>
    </xf>
    <xf numFmtId="3" fontId="3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 quotePrefix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1" fontId="3" fillId="0" borderId="14" xfId="0" applyNumberFormat="1" applyFont="1" applyBorder="1" applyAlignment="1">
      <alignment horizontal="right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25" customWidth="1"/>
    <col min="2" max="4" width="12.625" style="25" customWidth="1"/>
    <col min="5" max="16384" width="9.00390625" style="25" customWidth="1"/>
  </cols>
  <sheetData>
    <row r="1" spans="1:4" ht="30" customHeight="1">
      <c r="A1" s="49" t="s">
        <v>66</v>
      </c>
      <c r="B1" s="49"/>
      <c r="C1" s="49"/>
      <c r="D1" s="49"/>
    </row>
    <row r="2" spans="1:4" ht="15.75" customHeight="1">
      <c r="A2" s="50" t="s">
        <v>4</v>
      </c>
      <c r="B2" s="50"/>
      <c r="C2" s="50"/>
      <c r="D2" s="50"/>
    </row>
    <row r="3" spans="1:4" ht="15.75" customHeight="1" thickBot="1">
      <c r="A3" s="26"/>
      <c r="B3" s="26"/>
      <c r="C3" s="26"/>
      <c r="D3" s="27" t="s">
        <v>3</v>
      </c>
    </row>
    <row r="4" spans="1:5" ht="54.75" customHeight="1">
      <c r="A4" s="28"/>
      <c r="B4" s="29" t="s">
        <v>2</v>
      </c>
      <c r="C4" s="29" t="s">
        <v>0</v>
      </c>
      <c r="D4" s="30" t="s">
        <v>1</v>
      </c>
      <c r="E4" s="31"/>
    </row>
    <row r="5" spans="1:5" ht="15.75">
      <c r="A5" s="32" t="s">
        <v>16</v>
      </c>
      <c r="B5" s="33">
        <f>SUM(B8:B17)</f>
        <v>5371</v>
      </c>
      <c r="C5" s="34">
        <f>SUM(C8:C17)</f>
        <v>2322</v>
      </c>
      <c r="D5" s="34">
        <f>SUM(D8:D17)</f>
        <v>3049</v>
      </c>
      <c r="E5" s="31"/>
    </row>
    <row r="6" spans="1:5" ht="10.5" customHeight="1">
      <c r="A6" s="32"/>
      <c r="B6" s="23"/>
      <c r="C6" s="35"/>
      <c r="D6" s="35"/>
      <c r="E6" s="31"/>
    </row>
    <row r="7" spans="1:5" ht="15.75">
      <c r="A7" s="32" t="s">
        <v>5</v>
      </c>
      <c r="B7" s="23"/>
      <c r="C7" s="35"/>
      <c r="D7" s="35"/>
      <c r="E7" s="31"/>
    </row>
    <row r="8" spans="1:7" ht="15.75">
      <c r="A8" s="32" t="s">
        <v>6</v>
      </c>
      <c r="B8" s="23">
        <f>SUM(C8:D8)</f>
        <v>148</v>
      </c>
      <c r="C8" s="21">
        <v>41</v>
      </c>
      <c r="D8" s="21">
        <v>107</v>
      </c>
      <c r="E8" s="36"/>
      <c r="F8" s="36"/>
      <c r="G8" s="36"/>
    </row>
    <row r="9" spans="1:5" ht="15.75">
      <c r="A9" s="37" t="s">
        <v>7</v>
      </c>
      <c r="B9" s="23">
        <f aca="true" t="shared" si="0" ref="B9:B17">SUM(C9:D9)</f>
        <v>1133</v>
      </c>
      <c r="C9" s="39">
        <v>496</v>
      </c>
      <c r="D9" s="39">
        <v>637</v>
      </c>
      <c r="E9" s="31"/>
    </row>
    <row r="10" spans="1:5" ht="15.75">
      <c r="A10" s="37" t="s">
        <v>8</v>
      </c>
      <c r="B10" s="23">
        <f t="shared" si="0"/>
        <v>1097</v>
      </c>
      <c r="C10" s="39">
        <v>438</v>
      </c>
      <c r="D10" s="39">
        <v>659</v>
      </c>
      <c r="E10" s="31"/>
    </row>
    <row r="11" spans="1:4" ht="15.75">
      <c r="A11" s="37" t="s">
        <v>9</v>
      </c>
      <c r="B11" s="23">
        <f t="shared" si="0"/>
        <v>1231</v>
      </c>
      <c r="C11" s="39">
        <v>555</v>
      </c>
      <c r="D11" s="39">
        <v>676</v>
      </c>
    </row>
    <row r="12" spans="1:4" ht="15.75">
      <c r="A12" s="37" t="s">
        <v>10</v>
      </c>
      <c r="B12" s="23">
        <f t="shared" si="0"/>
        <v>755</v>
      </c>
      <c r="C12" s="39">
        <v>287</v>
      </c>
      <c r="D12" s="39">
        <v>468</v>
      </c>
    </row>
    <row r="13" spans="1:4" ht="15.75">
      <c r="A13" s="37" t="s">
        <v>11</v>
      </c>
      <c r="B13" s="23">
        <f t="shared" si="0"/>
        <v>553</v>
      </c>
      <c r="C13" s="39">
        <v>254</v>
      </c>
      <c r="D13" s="39">
        <v>299</v>
      </c>
    </row>
    <row r="14" spans="1:4" ht="15.75">
      <c r="A14" s="37" t="s">
        <v>12</v>
      </c>
      <c r="B14" s="23">
        <f t="shared" si="0"/>
        <v>325</v>
      </c>
      <c r="C14" s="39">
        <v>169</v>
      </c>
      <c r="D14" s="39">
        <v>156</v>
      </c>
    </row>
    <row r="15" spans="1:4" ht="15.75">
      <c r="A15" s="37" t="s">
        <v>13</v>
      </c>
      <c r="B15" s="23">
        <f t="shared" si="0"/>
        <v>92</v>
      </c>
      <c r="C15" s="39">
        <v>56</v>
      </c>
      <c r="D15" s="39">
        <v>36</v>
      </c>
    </row>
    <row r="16" spans="1:4" ht="15.75">
      <c r="A16" s="37" t="s">
        <v>14</v>
      </c>
      <c r="B16" s="23">
        <f t="shared" si="0"/>
        <v>36</v>
      </c>
      <c r="C16" s="39">
        <v>25</v>
      </c>
      <c r="D16" s="39">
        <v>11</v>
      </c>
    </row>
    <row r="17" spans="1:4" ht="16.5" thickBot="1">
      <c r="A17" s="38" t="s">
        <v>15</v>
      </c>
      <c r="B17" s="24">
        <f t="shared" si="0"/>
        <v>1</v>
      </c>
      <c r="C17" s="40">
        <v>1</v>
      </c>
      <c r="D17" s="40" t="s">
        <v>30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72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5437</v>
      </c>
      <c r="C5" s="7">
        <v>2056</v>
      </c>
      <c r="D5" s="7">
        <v>3381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98</v>
      </c>
      <c r="C8" s="9">
        <v>16</v>
      </c>
      <c r="D8" s="9">
        <v>82</v>
      </c>
      <c r="E8" s="2"/>
      <c r="F8" s="2"/>
    </row>
    <row r="9" spans="1:4" ht="15.75">
      <c r="A9" s="20" t="s">
        <v>7</v>
      </c>
      <c r="B9" s="8">
        <v>501</v>
      </c>
      <c r="C9" s="39">
        <v>126</v>
      </c>
      <c r="D9" s="39">
        <v>375</v>
      </c>
    </row>
    <row r="10" spans="1:4" ht="15.75">
      <c r="A10" s="20" t="s">
        <v>8</v>
      </c>
      <c r="B10" s="8">
        <v>667</v>
      </c>
      <c r="C10" s="39">
        <v>247</v>
      </c>
      <c r="D10" s="39">
        <v>420</v>
      </c>
    </row>
    <row r="11" spans="1:4" ht="15.75">
      <c r="A11" s="20" t="s">
        <v>9</v>
      </c>
      <c r="B11" s="8">
        <v>1080</v>
      </c>
      <c r="C11" s="39">
        <v>422</v>
      </c>
      <c r="D11" s="39">
        <v>658</v>
      </c>
    </row>
    <row r="12" spans="1:4" ht="15.75">
      <c r="A12" s="20" t="s">
        <v>10</v>
      </c>
      <c r="B12" s="8">
        <v>1143</v>
      </c>
      <c r="C12" s="39">
        <v>458</v>
      </c>
      <c r="D12" s="39">
        <v>685</v>
      </c>
    </row>
    <row r="13" spans="1:4" ht="15.75">
      <c r="A13" s="20" t="s">
        <v>11</v>
      </c>
      <c r="B13" s="8">
        <v>1222</v>
      </c>
      <c r="C13" s="39">
        <v>533</v>
      </c>
      <c r="D13" s="39">
        <v>689</v>
      </c>
    </row>
    <row r="14" spans="1:4" ht="15.75">
      <c r="A14" s="20" t="s">
        <v>12</v>
      </c>
      <c r="B14" s="8">
        <v>481</v>
      </c>
      <c r="C14" s="39">
        <v>158</v>
      </c>
      <c r="D14" s="39">
        <v>323</v>
      </c>
    </row>
    <row r="15" spans="1:4" ht="15.75">
      <c r="A15" s="20" t="s">
        <v>13</v>
      </c>
      <c r="B15" s="8">
        <v>192</v>
      </c>
      <c r="C15" s="39">
        <v>77</v>
      </c>
      <c r="D15" s="39">
        <v>115</v>
      </c>
    </row>
    <row r="16" spans="1:4" ht="15.75">
      <c r="A16" s="20" t="s">
        <v>14</v>
      </c>
      <c r="B16" s="8">
        <v>52</v>
      </c>
      <c r="C16" s="39">
        <v>19</v>
      </c>
      <c r="D16" s="39">
        <v>33</v>
      </c>
    </row>
    <row r="17" spans="1:4" ht="16.5" thickBot="1">
      <c r="A17" s="12" t="s">
        <v>15</v>
      </c>
      <c r="B17" s="42">
        <v>1</v>
      </c>
      <c r="C17" s="41">
        <v>0</v>
      </c>
      <c r="D17" s="41"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73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5352</v>
      </c>
      <c r="C5" s="7">
        <v>2036</v>
      </c>
      <c r="D5" s="7">
        <v>3316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123</v>
      </c>
      <c r="C8" s="9">
        <v>20</v>
      </c>
      <c r="D8" s="9">
        <v>103</v>
      </c>
      <c r="E8" s="2"/>
      <c r="F8" s="2"/>
    </row>
    <row r="9" spans="1:4" ht="15.75">
      <c r="A9" s="20" t="s">
        <v>7</v>
      </c>
      <c r="B9" s="8">
        <v>495</v>
      </c>
      <c r="C9" s="39">
        <v>152</v>
      </c>
      <c r="D9" s="39">
        <v>343</v>
      </c>
    </row>
    <row r="10" spans="1:4" ht="15.75">
      <c r="A10" s="20" t="s">
        <v>8</v>
      </c>
      <c r="B10" s="8">
        <v>601</v>
      </c>
      <c r="C10" s="39">
        <v>216</v>
      </c>
      <c r="D10" s="39">
        <v>385</v>
      </c>
    </row>
    <row r="11" spans="1:4" ht="15.75">
      <c r="A11" s="20" t="s">
        <v>9</v>
      </c>
      <c r="B11" s="8">
        <v>1010</v>
      </c>
      <c r="C11" s="39">
        <v>386</v>
      </c>
      <c r="D11" s="39">
        <v>624</v>
      </c>
    </row>
    <row r="12" spans="1:4" ht="15.75">
      <c r="A12" s="20" t="s">
        <v>10</v>
      </c>
      <c r="B12" s="8">
        <v>1093</v>
      </c>
      <c r="C12" s="39">
        <v>431</v>
      </c>
      <c r="D12" s="39">
        <v>662</v>
      </c>
    </row>
    <row r="13" spans="1:4" ht="15.75">
      <c r="A13" s="20" t="s">
        <v>11</v>
      </c>
      <c r="B13" s="8">
        <v>1258</v>
      </c>
      <c r="C13" s="39">
        <v>562</v>
      </c>
      <c r="D13" s="39">
        <v>696</v>
      </c>
    </row>
    <row r="14" spans="1:4" ht="15.75">
      <c r="A14" s="20" t="s">
        <v>12</v>
      </c>
      <c r="B14" s="8">
        <v>529</v>
      </c>
      <c r="C14" s="39">
        <v>178</v>
      </c>
      <c r="D14" s="39">
        <v>351</v>
      </c>
    </row>
    <row r="15" spans="1:4" ht="15.75">
      <c r="A15" s="20" t="s">
        <v>13</v>
      </c>
      <c r="B15" s="8">
        <v>184</v>
      </c>
      <c r="C15" s="39">
        <v>71</v>
      </c>
      <c r="D15" s="39">
        <v>113</v>
      </c>
    </row>
    <row r="16" spans="1:4" ht="15.75">
      <c r="A16" s="20" t="s">
        <v>14</v>
      </c>
      <c r="B16" s="8">
        <v>56</v>
      </c>
      <c r="C16" s="39">
        <v>19</v>
      </c>
      <c r="D16" s="39">
        <v>37</v>
      </c>
    </row>
    <row r="17" spans="1:4" ht="16.5" thickBot="1">
      <c r="A17" s="12" t="s">
        <v>15</v>
      </c>
      <c r="B17" s="42">
        <v>3</v>
      </c>
      <c r="C17" s="41">
        <v>1</v>
      </c>
      <c r="D17" s="41">
        <v>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74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5383</v>
      </c>
      <c r="C5" s="7">
        <v>2019</v>
      </c>
      <c r="D5" s="7">
        <v>3364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122</v>
      </c>
      <c r="C8" s="9">
        <v>25</v>
      </c>
      <c r="D8" s="9">
        <v>97</v>
      </c>
      <c r="E8" s="2"/>
      <c r="F8" s="2"/>
    </row>
    <row r="9" spans="1:4" ht="15.75">
      <c r="A9" s="20" t="s">
        <v>7</v>
      </c>
      <c r="B9" s="8">
        <v>509</v>
      </c>
      <c r="C9" s="39">
        <v>163</v>
      </c>
      <c r="D9" s="39">
        <v>346</v>
      </c>
    </row>
    <row r="10" spans="1:4" ht="15.75">
      <c r="A10" s="20" t="s">
        <v>8</v>
      </c>
      <c r="B10" s="8">
        <v>578</v>
      </c>
      <c r="C10" s="39">
        <v>203</v>
      </c>
      <c r="D10" s="39">
        <v>375</v>
      </c>
    </row>
    <row r="11" spans="1:4" ht="15.75">
      <c r="A11" s="20" t="s">
        <v>9</v>
      </c>
      <c r="B11" s="8">
        <v>914</v>
      </c>
      <c r="C11" s="39">
        <v>357</v>
      </c>
      <c r="D11" s="39">
        <v>557</v>
      </c>
    </row>
    <row r="12" spans="1:4" ht="15.75">
      <c r="A12" s="20" t="s">
        <v>10</v>
      </c>
      <c r="B12" s="8">
        <v>1099</v>
      </c>
      <c r="C12" s="39">
        <v>406</v>
      </c>
      <c r="D12" s="39">
        <v>693</v>
      </c>
    </row>
    <row r="13" spans="1:4" ht="15.75">
      <c r="A13" s="20" t="s">
        <v>11</v>
      </c>
      <c r="B13" s="8">
        <v>1283</v>
      </c>
      <c r="C13" s="39">
        <v>563</v>
      </c>
      <c r="D13" s="39">
        <v>720</v>
      </c>
    </row>
    <row r="14" spans="1:4" ht="15.75">
      <c r="A14" s="20" t="s">
        <v>12</v>
      </c>
      <c r="B14" s="8">
        <v>627</v>
      </c>
      <c r="C14" s="39">
        <v>211</v>
      </c>
      <c r="D14" s="39">
        <v>416</v>
      </c>
    </row>
    <row r="15" spans="1:4" ht="15.75">
      <c r="A15" s="20" t="s">
        <v>13</v>
      </c>
      <c r="B15" s="8">
        <v>187</v>
      </c>
      <c r="C15" s="39">
        <v>67</v>
      </c>
      <c r="D15" s="39">
        <v>120</v>
      </c>
    </row>
    <row r="16" spans="1:4" ht="15.75">
      <c r="A16" s="20" t="s">
        <v>14</v>
      </c>
      <c r="B16" s="8">
        <v>64</v>
      </c>
      <c r="C16" s="39">
        <v>24</v>
      </c>
      <c r="D16" s="39">
        <v>40</v>
      </c>
    </row>
    <row r="17" spans="1:4" ht="16.5" thickBot="1">
      <c r="A17" s="12" t="s">
        <v>15</v>
      </c>
      <c r="B17" s="42">
        <v>0</v>
      </c>
      <c r="C17" s="41">
        <v>0</v>
      </c>
      <c r="D17" s="41">
        <v>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75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5495</v>
      </c>
      <c r="C5" s="7">
        <v>1997</v>
      </c>
      <c r="D5" s="7">
        <v>3498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162</v>
      </c>
      <c r="C8" s="9">
        <v>32</v>
      </c>
      <c r="D8" s="9">
        <v>130</v>
      </c>
      <c r="E8" s="2"/>
      <c r="F8" s="2"/>
    </row>
    <row r="9" spans="1:4" ht="15.75">
      <c r="A9" s="20" t="s">
        <v>7</v>
      </c>
      <c r="B9" s="8">
        <v>554</v>
      </c>
      <c r="C9" s="39">
        <v>168</v>
      </c>
      <c r="D9" s="39">
        <v>386</v>
      </c>
    </row>
    <row r="10" spans="1:4" ht="15.75">
      <c r="A10" s="20" t="s">
        <v>8</v>
      </c>
      <c r="B10" s="8">
        <v>575</v>
      </c>
      <c r="C10" s="39">
        <v>175</v>
      </c>
      <c r="D10" s="39">
        <v>400</v>
      </c>
    </row>
    <row r="11" spans="1:4" ht="15.75">
      <c r="A11" s="20" t="s">
        <v>9</v>
      </c>
      <c r="B11" s="8">
        <v>797</v>
      </c>
      <c r="C11" s="39">
        <v>305</v>
      </c>
      <c r="D11" s="39">
        <v>492</v>
      </c>
    </row>
    <row r="12" spans="1:4" ht="15.75">
      <c r="A12" s="20" t="s">
        <v>10</v>
      </c>
      <c r="B12" s="8">
        <v>1083</v>
      </c>
      <c r="C12" s="39">
        <v>405</v>
      </c>
      <c r="D12" s="39">
        <v>678</v>
      </c>
    </row>
    <row r="13" spans="1:4" ht="15.75">
      <c r="A13" s="20" t="s">
        <v>11</v>
      </c>
      <c r="B13" s="8">
        <v>1282</v>
      </c>
      <c r="C13" s="39">
        <v>544</v>
      </c>
      <c r="D13" s="39">
        <v>738</v>
      </c>
    </row>
    <row r="14" spans="1:4" ht="15.75">
      <c r="A14" s="20" t="s">
        <v>12</v>
      </c>
      <c r="B14" s="8">
        <v>755</v>
      </c>
      <c r="C14" s="39">
        <v>273</v>
      </c>
      <c r="D14" s="39">
        <v>482</v>
      </c>
    </row>
    <row r="15" spans="1:4" ht="15.75">
      <c r="A15" s="20" t="s">
        <v>13</v>
      </c>
      <c r="B15" s="8">
        <v>203</v>
      </c>
      <c r="C15" s="39">
        <v>66</v>
      </c>
      <c r="D15" s="39">
        <v>137</v>
      </c>
    </row>
    <row r="16" spans="1:4" ht="15.75">
      <c r="A16" s="20" t="s">
        <v>14</v>
      </c>
      <c r="B16" s="8">
        <v>82</v>
      </c>
      <c r="C16" s="39">
        <v>28</v>
      </c>
      <c r="D16" s="39">
        <v>54</v>
      </c>
    </row>
    <row r="17" spans="1:4" ht="16.5" thickBot="1">
      <c r="A17" s="12" t="s">
        <v>15</v>
      </c>
      <c r="B17" s="42">
        <v>2</v>
      </c>
      <c r="C17" s="41">
        <v>1</v>
      </c>
      <c r="D17" s="41"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76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5509</v>
      </c>
      <c r="C5" s="7">
        <v>1985</v>
      </c>
      <c r="D5" s="7">
        <v>3524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185</v>
      </c>
      <c r="C8" s="9">
        <v>40</v>
      </c>
      <c r="D8" s="9">
        <v>145</v>
      </c>
      <c r="E8" s="2"/>
      <c r="F8" s="2"/>
    </row>
    <row r="9" spans="1:4" ht="15.75">
      <c r="A9" s="20" t="s">
        <v>7</v>
      </c>
      <c r="B9" s="8">
        <v>605</v>
      </c>
      <c r="C9" s="39">
        <v>203</v>
      </c>
      <c r="D9" s="39">
        <v>402</v>
      </c>
    </row>
    <row r="10" spans="1:4" ht="15.75">
      <c r="A10" s="20" t="s">
        <v>8</v>
      </c>
      <c r="B10" s="8">
        <v>551</v>
      </c>
      <c r="C10" s="39">
        <v>167</v>
      </c>
      <c r="D10" s="39">
        <v>384</v>
      </c>
    </row>
    <row r="11" spans="1:4" ht="15.75">
      <c r="A11" s="20" t="s">
        <v>9</v>
      </c>
      <c r="B11" s="8">
        <v>690</v>
      </c>
      <c r="C11" s="39">
        <v>255</v>
      </c>
      <c r="D11" s="39">
        <v>435</v>
      </c>
    </row>
    <row r="12" spans="1:4" ht="15.75">
      <c r="A12" s="20" t="s">
        <v>10</v>
      </c>
      <c r="B12" s="8">
        <v>1080</v>
      </c>
      <c r="C12" s="39">
        <v>384</v>
      </c>
      <c r="D12" s="39">
        <v>696</v>
      </c>
    </row>
    <row r="13" spans="1:4" ht="15.75">
      <c r="A13" s="20" t="s">
        <v>11</v>
      </c>
      <c r="B13" s="8">
        <v>1173</v>
      </c>
      <c r="C13" s="39">
        <v>488</v>
      </c>
      <c r="D13" s="39">
        <v>685</v>
      </c>
    </row>
    <row r="14" spans="1:4" ht="15.75">
      <c r="A14" s="20" t="s">
        <v>12</v>
      </c>
      <c r="B14" s="8">
        <v>895</v>
      </c>
      <c r="C14" s="39">
        <v>345</v>
      </c>
      <c r="D14" s="39">
        <v>550</v>
      </c>
    </row>
    <row r="15" spans="1:4" ht="15.75">
      <c r="A15" s="20" t="s">
        <v>13</v>
      </c>
      <c r="B15" s="8">
        <v>250</v>
      </c>
      <c r="C15" s="39">
        <v>76</v>
      </c>
      <c r="D15" s="39">
        <v>174</v>
      </c>
    </row>
    <row r="16" spans="1:4" ht="15.75">
      <c r="A16" s="20" t="s">
        <v>14</v>
      </c>
      <c r="B16" s="8">
        <v>79</v>
      </c>
      <c r="C16" s="39">
        <v>27</v>
      </c>
      <c r="D16" s="39">
        <v>52</v>
      </c>
    </row>
    <row r="17" spans="1:4" ht="16.5" thickBot="1">
      <c r="A17" s="12" t="s">
        <v>15</v>
      </c>
      <c r="B17" s="42">
        <v>1</v>
      </c>
      <c r="C17" s="41">
        <v>0</v>
      </c>
      <c r="D17" s="41"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77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5500</v>
      </c>
      <c r="C5" s="7">
        <v>1991</v>
      </c>
      <c r="D5" s="7">
        <v>3509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172</v>
      </c>
      <c r="C8" s="9">
        <v>47</v>
      </c>
      <c r="D8" s="9">
        <v>125</v>
      </c>
      <c r="E8" s="2"/>
      <c r="F8" s="2"/>
    </row>
    <row r="9" spans="1:4" ht="15.75">
      <c r="A9" s="20" t="s">
        <v>7</v>
      </c>
      <c r="B9" s="8">
        <v>603</v>
      </c>
      <c r="C9" s="39">
        <v>195</v>
      </c>
      <c r="D9" s="39">
        <v>408</v>
      </c>
    </row>
    <row r="10" spans="1:4" ht="15.75">
      <c r="A10" s="20" t="s">
        <v>8</v>
      </c>
      <c r="B10" s="8">
        <v>532</v>
      </c>
      <c r="C10" s="39">
        <v>158</v>
      </c>
      <c r="D10" s="39">
        <v>374</v>
      </c>
    </row>
    <row r="11" spans="1:4" ht="15.75">
      <c r="A11" s="20" t="s">
        <v>9</v>
      </c>
      <c r="B11" s="8">
        <v>656</v>
      </c>
      <c r="C11" s="39">
        <v>229</v>
      </c>
      <c r="D11" s="39">
        <v>427</v>
      </c>
    </row>
    <row r="12" spans="1:4" ht="15.75">
      <c r="A12" s="20" t="s">
        <v>10</v>
      </c>
      <c r="B12" s="8">
        <v>1029</v>
      </c>
      <c r="C12" s="39">
        <v>379</v>
      </c>
      <c r="D12" s="39">
        <v>650</v>
      </c>
    </row>
    <row r="13" spans="1:4" ht="15.75">
      <c r="A13" s="20" t="s">
        <v>11</v>
      </c>
      <c r="B13" s="8">
        <v>1094</v>
      </c>
      <c r="C13" s="39">
        <v>430</v>
      </c>
      <c r="D13" s="39">
        <v>664</v>
      </c>
    </row>
    <row r="14" spans="1:4" ht="15.75">
      <c r="A14" s="20" t="s">
        <v>12</v>
      </c>
      <c r="B14" s="8">
        <v>1021</v>
      </c>
      <c r="C14" s="39">
        <v>436</v>
      </c>
      <c r="D14" s="39">
        <v>585</v>
      </c>
    </row>
    <row r="15" spans="1:4" ht="15.75">
      <c r="A15" s="20" t="s">
        <v>13</v>
      </c>
      <c r="B15" s="8">
        <v>295</v>
      </c>
      <c r="C15" s="39">
        <v>87</v>
      </c>
      <c r="D15" s="39">
        <v>208</v>
      </c>
    </row>
    <row r="16" spans="1:4" ht="15.75">
      <c r="A16" s="20" t="s">
        <v>14</v>
      </c>
      <c r="B16" s="8">
        <v>94</v>
      </c>
      <c r="C16" s="39">
        <v>29</v>
      </c>
      <c r="D16" s="39">
        <v>65</v>
      </c>
    </row>
    <row r="17" spans="1:4" ht="16.5" thickBot="1">
      <c r="A17" s="12" t="s">
        <v>15</v>
      </c>
      <c r="B17" s="42">
        <v>4</v>
      </c>
      <c r="C17" s="41">
        <v>1</v>
      </c>
      <c r="D17" s="41">
        <v>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78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5559</v>
      </c>
      <c r="C5" s="7">
        <v>1989</v>
      </c>
      <c r="D5" s="7">
        <v>3570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157</v>
      </c>
      <c r="C8" s="9">
        <v>33</v>
      </c>
      <c r="D8" s="9">
        <v>124</v>
      </c>
      <c r="E8" s="2"/>
      <c r="F8" s="2"/>
    </row>
    <row r="9" spans="1:4" ht="15.75">
      <c r="A9" s="20" t="s">
        <v>7</v>
      </c>
      <c r="B9" s="8">
        <v>633</v>
      </c>
      <c r="C9" s="39">
        <v>193</v>
      </c>
      <c r="D9" s="39">
        <v>440</v>
      </c>
    </row>
    <row r="10" spans="1:4" ht="15.75">
      <c r="A10" s="20" t="s">
        <v>8</v>
      </c>
      <c r="B10" s="8">
        <v>556</v>
      </c>
      <c r="C10" s="39">
        <v>193</v>
      </c>
      <c r="D10" s="39">
        <v>363</v>
      </c>
    </row>
    <row r="11" spans="1:4" ht="15.75">
      <c r="A11" s="20" t="s">
        <v>9</v>
      </c>
      <c r="B11" s="8">
        <v>615</v>
      </c>
      <c r="C11" s="39">
        <v>201</v>
      </c>
      <c r="D11" s="39">
        <v>414</v>
      </c>
    </row>
    <row r="12" spans="1:4" ht="15.75">
      <c r="A12" s="20" t="s">
        <v>10</v>
      </c>
      <c r="B12" s="8">
        <v>930</v>
      </c>
      <c r="C12" s="39">
        <v>330</v>
      </c>
      <c r="D12" s="39">
        <v>600</v>
      </c>
    </row>
    <row r="13" spans="1:4" ht="15.75">
      <c r="A13" s="20" t="s">
        <v>11</v>
      </c>
      <c r="B13" s="8">
        <v>1078</v>
      </c>
      <c r="C13" s="39">
        <v>412</v>
      </c>
      <c r="D13" s="39">
        <v>666</v>
      </c>
    </row>
    <row r="14" spans="1:4" ht="15.75">
      <c r="A14" s="20" t="s">
        <v>12</v>
      </c>
      <c r="B14" s="8">
        <v>1089</v>
      </c>
      <c r="C14" s="39">
        <v>466</v>
      </c>
      <c r="D14" s="39">
        <v>623</v>
      </c>
    </row>
    <row r="15" spans="1:4" ht="15.75">
      <c r="A15" s="20" t="s">
        <v>13</v>
      </c>
      <c r="B15" s="8">
        <v>382</v>
      </c>
      <c r="C15" s="39">
        <v>121</v>
      </c>
      <c r="D15" s="39">
        <v>261</v>
      </c>
    </row>
    <row r="16" spans="1:4" ht="15.75">
      <c r="A16" s="20" t="s">
        <v>14</v>
      </c>
      <c r="B16" s="8">
        <v>117</v>
      </c>
      <c r="C16" s="39">
        <v>40</v>
      </c>
      <c r="D16" s="39">
        <v>77</v>
      </c>
    </row>
    <row r="17" spans="1:4" ht="16.5" thickBot="1">
      <c r="A17" s="12" t="s">
        <v>15</v>
      </c>
      <c r="B17" s="42">
        <v>2</v>
      </c>
      <c r="C17" s="41">
        <v>0</v>
      </c>
      <c r="D17" s="41">
        <v>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79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5617</v>
      </c>
      <c r="C5" s="7">
        <v>1989</v>
      </c>
      <c r="D5" s="7">
        <v>3628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153</v>
      </c>
      <c r="C8" s="9">
        <v>39</v>
      </c>
      <c r="D8" s="9">
        <v>114</v>
      </c>
      <c r="E8" s="2"/>
      <c r="F8" s="2"/>
    </row>
    <row r="9" spans="1:4" ht="15.75">
      <c r="A9" s="20" t="s">
        <v>7</v>
      </c>
      <c r="B9" s="8">
        <v>645</v>
      </c>
      <c r="C9" s="39">
        <v>191</v>
      </c>
      <c r="D9" s="39">
        <v>454</v>
      </c>
    </row>
    <row r="10" spans="1:4" ht="15.75">
      <c r="A10" s="20" t="s">
        <v>8</v>
      </c>
      <c r="B10" s="8">
        <v>580</v>
      </c>
      <c r="C10" s="39">
        <v>199</v>
      </c>
      <c r="D10" s="39">
        <v>381</v>
      </c>
    </row>
    <row r="11" spans="1:4" ht="15.75">
      <c r="A11" s="20" t="s">
        <v>9</v>
      </c>
      <c r="B11" s="8">
        <v>595</v>
      </c>
      <c r="C11" s="39">
        <v>188</v>
      </c>
      <c r="D11" s="39">
        <v>407</v>
      </c>
    </row>
    <row r="12" spans="1:4" ht="15.75">
      <c r="A12" s="20" t="s">
        <v>10</v>
      </c>
      <c r="B12" s="8">
        <v>884</v>
      </c>
      <c r="C12" s="39">
        <v>320</v>
      </c>
      <c r="D12" s="39">
        <v>564</v>
      </c>
    </row>
    <row r="13" spans="1:4" ht="15.75">
      <c r="A13" s="20" t="s">
        <v>11</v>
      </c>
      <c r="B13" s="8">
        <v>1060</v>
      </c>
      <c r="C13" s="39">
        <v>384</v>
      </c>
      <c r="D13" s="39">
        <v>676</v>
      </c>
    </row>
    <row r="14" spans="1:4" ht="15.75">
      <c r="A14" s="20" t="s">
        <v>12</v>
      </c>
      <c r="B14" s="8">
        <v>1124</v>
      </c>
      <c r="C14" s="39">
        <v>472</v>
      </c>
      <c r="D14" s="39">
        <v>652</v>
      </c>
    </row>
    <row r="15" spans="1:4" ht="15.75">
      <c r="A15" s="20" t="s">
        <v>13</v>
      </c>
      <c r="B15" s="8">
        <v>458</v>
      </c>
      <c r="C15" s="39">
        <v>155</v>
      </c>
      <c r="D15" s="39">
        <v>303</v>
      </c>
    </row>
    <row r="16" spans="1:4" ht="15.75">
      <c r="A16" s="20" t="s">
        <v>14</v>
      </c>
      <c r="B16" s="8">
        <v>115</v>
      </c>
      <c r="C16" s="39">
        <v>40</v>
      </c>
      <c r="D16" s="39">
        <v>75</v>
      </c>
    </row>
    <row r="17" spans="1:4" ht="16.5" thickBot="1">
      <c r="A17" s="12" t="s">
        <v>15</v>
      </c>
      <c r="B17" s="42">
        <v>3</v>
      </c>
      <c r="C17" s="41">
        <v>1</v>
      </c>
      <c r="D17" s="41">
        <v>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17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5" ht="54.75" customHeight="1">
      <c r="A4" s="15"/>
      <c r="B4" s="16" t="s">
        <v>2</v>
      </c>
      <c r="C4" s="16" t="s">
        <v>0</v>
      </c>
      <c r="D4" s="17" t="s">
        <v>1</v>
      </c>
      <c r="E4" s="1"/>
    </row>
    <row r="5" spans="1:5" ht="15.75">
      <c r="A5" s="5" t="s">
        <v>16</v>
      </c>
      <c r="B5" s="6">
        <v>5658</v>
      </c>
      <c r="C5" s="7">
        <v>2386</v>
      </c>
      <c r="D5" s="7">
        <v>3272</v>
      </c>
      <c r="E5" s="1"/>
    </row>
    <row r="6" spans="1:5" ht="10.5" customHeight="1">
      <c r="A6" s="5"/>
      <c r="B6" s="8"/>
      <c r="C6" s="9"/>
      <c r="D6" s="9"/>
      <c r="E6" s="1"/>
    </row>
    <row r="7" spans="1:5" ht="15.75">
      <c r="A7" s="5" t="s">
        <v>5</v>
      </c>
      <c r="B7" s="8"/>
      <c r="C7" s="9"/>
      <c r="D7" s="9"/>
      <c r="E7" s="1"/>
    </row>
    <row r="8" spans="1:7" ht="15.75">
      <c r="A8" s="5" t="s">
        <v>6</v>
      </c>
      <c r="B8" s="8">
        <v>166</v>
      </c>
      <c r="C8" s="9">
        <v>47</v>
      </c>
      <c r="D8" s="9">
        <v>119</v>
      </c>
      <c r="E8" s="2"/>
      <c r="F8" s="2"/>
      <c r="G8" s="2"/>
    </row>
    <row r="9" spans="1:5" ht="15.75">
      <c r="A9" s="10" t="s">
        <v>7</v>
      </c>
      <c r="B9" s="8">
        <v>1081</v>
      </c>
      <c r="C9" s="9">
        <v>473</v>
      </c>
      <c r="D9" s="9">
        <v>608</v>
      </c>
      <c r="E9" s="1"/>
    </row>
    <row r="10" spans="1:5" ht="15.75">
      <c r="A10" s="10" t="s">
        <v>8</v>
      </c>
      <c r="B10" s="8">
        <v>1163</v>
      </c>
      <c r="C10" s="9">
        <v>438</v>
      </c>
      <c r="D10" s="9">
        <v>725</v>
      </c>
      <c r="E10" s="1"/>
    </row>
    <row r="11" spans="1:4" ht="15.75">
      <c r="A11" s="10" t="s">
        <v>9</v>
      </c>
      <c r="B11" s="8">
        <v>1292</v>
      </c>
      <c r="C11" s="9">
        <v>576</v>
      </c>
      <c r="D11" s="9">
        <v>716</v>
      </c>
    </row>
    <row r="12" spans="1:4" ht="15.75">
      <c r="A12" s="10" t="s">
        <v>10</v>
      </c>
      <c r="B12" s="8">
        <v>887</v>
      </c>
      <c r="C12" s="9">
        <v>339</v>
      </c>
      <c r="D12" s="9">
        <v>548</v>
      </c>
    </row>
    <row r="13" spans="1:4" ht="15.75">
      <c r="A13" s="10" t="s">
        <v>11</v>
      </c>
      <c r="B13" s="8">
        <v>541</v>
      </c>
      <c r="C13" s="9">
        <v>236</v>
      </c>
      <c r="D13" s="9">
        <v>305</v>
      </c>
    </row>
    <row r="14" spans="1:4" ht="15.75">
      <c r="A14" s="10" t="s">
        <v>12</v>
      </c>
      <c r="B14" s="8">
        <v>372</v>
      </c>
      <c r="C14" s="9">
        <v>190</v>
      </c>
      <c r="D14" s="9">
        <v>182</v>
      </c>
    </row>
    <row r="15" spans="1:4" ht="15.75">
      <c r="A15" s="10" t="s">
        <v>13</v>
      </c>
      <c r="B15" s="8">
        <v>115</v>
      </c>
      <c r="C15" s="9">
        <v>61</v>
      </c>
      <c r="D15" s="9">
        <v>54</v>
      </c>
    </row>
    <row r="16" spans="1:4" ht="15.75">
      <c r="A16" s="10" t="s">
        <v>14</v>
      </c>
      <c r="B16" s="11">
        <v>37</v>
      </c>
      <c r="C16" s="9">
        <v>26</v>
      </c>
      <c r="D16" s="9">
        <v>11</v>
      </c>
    </row>
    <row r="17" spans="1:4" ht="16.5" thickBot="1">
      <c r="A17" s="12" t="s">
        <v>15</v>
      </c>
      <c r="B17" s="13">
        <v>4</v>
      </c>
      <c r="C17" s="22" t="s">
        <v>30</v>
      </c>
      <c r="D17" s="14">
        <v>4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25" customWidth="1"/>
    <col min="2" max="4" width="12.625" style="25" customWidth="1"/>
    <col min="5" max="16384" width="9.00390625" style="25" customWidth="1"/>
  </cols>
  <sheetData>
    <row r="1" spans="1:4" ht="30" customHeight="1">
      <c r="A1" s="49" t="s">
        <v>68</v>
      </c>
      <c r="B1" s="49"/>
      <c r="C1" s="49"/>
      <c r="D1" s="49"/>
    </row>
    <row r="2" spans="1:4" ht="15.75" customHeight="1">
      <c r="A2" s="50" t="s">
        <v>48</v>
      </c>
      <c r="B2" s="50"/>
      <c r="C2" s="50"/>
      <c r="D2" s="50"/>
    </row>
    <row r="3" spans="1:4" ht="15.75" customHeight="1" thickBot="1">
      <c r="A3" s="26"/>
      <c r="B3" s="26"/>
      <c r="C3" s="26"/>
      <c r="D3" s="27" t="s">
        <v>49</v>
      </c>
    </row>
    <row r="4" spans="1:5" ht="54.75" customHeight="1">
      <c r="A4" s="28"/>
      <c r="B4" s="29" t="s">
        <v>50</v>
      </c>
      <c r="C4" s="29" t="s">
        <v>51</v>
      </c>
      <c r="D4" s="30" t="s">
        <v>52</v>
      </c>
      <c r="E4" s="31"/>
    </row>
    <row r="5" spans="1:5" ht="15.75">
      <c r="A5" s="32" t="s">
        <v>53</v>
      </c>
      <c r="B5" s="33">
        <f>SUM(B8:B17)</f>
        <v>5542</v>
      </c>
      <c r="C5" s="34">
        <f>SUM(C8:C17)</f>
        <v>2352</v>
      </c>
      <c r="D5" s="34">
        <f>SUM(D8:D17)</f>
        <v>3190</v>
      </c>
      <c r="E5" s="31"/>
    </row>
    <row r="6" spans="1:5" ht="10.5" customHeight="1">
      <c r="A6" s="32"/>
      <c r="B6" s="23"/>
      <c r="C6" s="35"/>
      <c r="D6" s="35"/>
      <c r="E6" s="31"/>
    </row>
    <row r="7" spans="1:5" ht="15.75">
      <c r="A7" s="32" t="s">
        <v>54</v>
      </c>
      <c r="B7" s="23"/>
      <c r="C7" s="35"/>
      <c r="D7" s="35"/>
      <c r="E7" s="31"/>
    </row>
    <row r="8" spans="1:7" ht="15.75">
      <c r="A8" s="32" t="s">
        <v>55</v>
      </c>
      <c r="B8" s="23">
        <f>SUM(C8:D8)</f>
        <v>137</v>
      </c>
      <c r="C8" s="39">
        <v>34</v>
      </c>
      <c r="D8" s="39">
        <v>103</v>
      </c>
      <c r="E8" s="36"/>
      <c r="F8" s="36"/>
      <c r="G8" s="36"/>
    </row>
    <row r="9" spans="1:5" ht="15.75">
      <c r="A9" s="37" t="s">
        <v>56</v>
      </c>
      <c r="B9" s="23">
        <f aca="true" t="shared" si="0" ref="B9:B17">SUM(C9:D9)</f>
        <v>903</v>
      </c>
      <c r="C9" s="39">
        <v>378</v>
      </c>
      <c r="D9" s="39">
        <v>525</v>
      </c>
      <c r="E9" s="31"/>
    </row>
    <row r="10" spans="1:5" ht="15.75">
      <c r="A10" s="37" t="s">
        <v>57</v>
      </c>
      <c r="B10" s="23">
        <f t="shared" si="0"/>
        <v>1195</v>
      </c>
      <c r="C10" s="39">
        <v>467</v>
      </c>
      <c r="D10" s="39">
        <v>728</v>
      </c>
      <c r="E10" s="31"/>
    </row>
    <row r="11" spans="1:4" ht="15.75">
      <c r="A11" s="37" t="s">
        <v>58</v>
      </c>
      <c r="B11" s="23">
        <f t="shared" si="0"/>
        <v>1235</v>
      </c>
      <c r="C11" s="39">
        <v>559</v>
      </c>
      <c r="D11" s="39">
        <v>676</v>
      </c>
    </row>
    <row r="12" spans="1:4" ht="15.75">
      <c r="A12" s="37" t="s">
        <v>59</v>
      </c>
      <c r="B12" s="23">
        <f t="shared" si="0"/>
        <v>978</v>
      </c>
      <c r="C12" s="39">
        <v>388</v>
      </c>
      <c r="D12" s="39">
        <v>590</v>
      </c>
    </row>
    <row r="13" spans="1:4" ht="15.75">
      <c r="A13" s="37" t="s">
        <v>60</v>
      </c>
      <c r="B13" s="23">
        <f t="shared" si="0"/>
        <v>562</v>
      </c>
      <c r="C13" s="39">
        <v>240</v>
      </c>
      <c r="D13" s="39">
        <v>322</v>
      </c>
    </row>
    <row r="14" spans="1:4" ht="15.75">
      <c r="A14" s="37" t="s">
        <v>61</v>
      </c>
      <c r="B14" s="23">
        <f t="shared" si="0"/>
        <v>386</v>
      </c>
      <c r="C14" s="39">
        <v>197</v>
      </c>
      <c r="D14" s="39">
        <v>189</v>
      </c>
    </row>
    <row r="15" spans="1:4" ht="15.75">
      <c r="A15" s="37" t="s">
        <v>62</v>
      </c>
      <c r="B15" s="23">
        <f t="shared" si="0"/>
        <v>110</v>
      </c>
      <c r="C15" s="39">
        <v>64</v>
      </c>
      <c r="D15" s="39">
        <v>46</v>
      </c>
    </row>
    <row r="16" spans="1:4" ht="15.75">
      <c r="A16" s="37" t="s">
        <v>63</v>
      </c>
      <c r="B16" s="23">
        <f t="shared" si="0"/>
        <v>35</v>
      </c>
      <c r="C16" s="39">
        <v>25</v>
      </c>
      <c r="D16" s="39">
        <v>10</v>
      </c>
    </row>
    <row r="17" spans="1:4" ht="16.5" thickBot="1">
      <c r="A17" s="38" t="s">
        <v>64</v>
      </c>
      <c r="B17" s="24">
        <f t="shared" si="0"/>
        <v>1</v>
      </c>
      <c r="C17" s="40" t="s">
        <v>30</v>
      </c>
      <c r="D17" s="40">
        <v>1</v>
      </c>
    </row>
    <row r="18" spans="44:46" ht="15.75">
      <c r="AR18" s="25" t="e">
        <f>#REF!+#REF!+#REF!+#REF!+#REF!</f>
        <v>#REF!</v>
      </c>
      <c r="AS18" s="25" t="e">
        <f>#REF!+#REF!+#REF!+#REF!+#REF!</f>
        <v>#REF!</v>
      </c>
      <c r="AT18" s="25" t="e">
        <f>#REF!+#REF!+#REF!+#REF!+#REF!</f>
        <v>#REF!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18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19</v>
      </c>
    </row>
    <row r="4" spans="1:5" ht="54.75" customHeight="1">
      <c r="A4" s="15"/>
      <c r="B4" s="16" t="s">
        <v>20</v>
      </c>
      <c r="C4" s="16" t="s">
        <v>21</v>
      </c>
      <c r="D4" s="17" t="s">
        <v>22</v>
      </c>
      <c r="E4" s="1"/>
    </row>
    <row r="5" spans="1:5" ht="15.75">
      <c r="A5" s="18" t="s">
        <v>23</v>
      </c>
      <c r="B5" s="6">
        <f>SUM(B8:B17)</f>
        <v>5590</v>
      </c>
      <c r="C5" s="7">
        <f>SUM(C8:C17)</f>
        <v>2336</v>
      </c>
      <c r="D5" s="7">
        <f>SUM(D8:D17)</f>
        <v>3254</v>
      </c>
      <c r="E5" s="1"/>
    </row>
    <row r="6" spans="1:5" ht="10.5" customHeight="1">
      <c r="A6" s="19"/>
      <c r="B6" s="8"/>
      <c r="C6" s="9"/>
      <c r="D6" s="9"/>
      <c r="E6" s="1"/>
    </row>
    <row r="7" spans="1:5" ht="15.75">
      <c r="A7" s="19" t="s">
        <v>24</v>
      </c>
      <c r="B7" s="8"/>
      <c r="C7" s="9"/>
      <c r="D7" s="9"/>
      <c r="E7" s="1"/>
    </row>
    <row r="8" spans="1:7" ht="15.75">
      <c r="A8" s="19" t="s">
        <v>25</v>
      </c>
      <c r="B8" s="8">
        <f>SUM(C8:D8)</f>
        <v>97</v>
      </c>
      <c r="C8" s="9">
        <v>18</v>
      </c>
      <c r="D8" s="9">
        <v>79</v>
      </c>
      <c r="E8" s="2"/>
      <c r="F8" s="2"/>
      <c r="G8" s="2"/>
    </row>
    <row r="9" spans="1:5" ht="15.75">
      <c r="A9" s="20" t="s">
        <v>26</v>
      </c>
      <c r="B9" s="8">
        <f aca="true" t="shared" si="0" ref="B9:B17">SUM(C9:D9)</f>
        <v>772</v>
      </c>
      <c r="C9" s="9">
        <v>300</v>
      </c>
      <c r="D9" s="9">
        <v>472</v>
      </c>
      <c r="E9" s="1"/>
    </row>
    <row r="10" spans="1:5" ht="15.75">
      <c r="A10" s="20" t="s">
        <v>8</v>
      </c>
      <c r="B10" s="8">
        <f t="shared" si="0"/>
        <v>1184</v>
      </c>
      <c r="C10" s="9">
        <v>479</v>
      </c>
      <c r="D10" s="9">
        <v>705</v>
      </c>
      <c r="E10" s="1"/>
    </row>
    <row r="11" spans="1:4" ht="15.75">
      <c r="A11" s="20" t="s">
        <v>27</v>
      </c>
      <c r="B11" s="8">
        <f t="shared" si="0"/>
        <v>1203</v>
      </c>
      <c r="C11" s="9">
        <v>520</v>
      </c>
      <c r="D11" s="9">
        <v>683</v>
      </c>
    </row>
    <row r="12" spans="1:4" ht="15.75">
      <c r="A12" s="20" t="s">
        <v>10</v>
      </c>
      <c r="B12" s="8">
        <f t="shared" si="0"/>
        <v>1137</v>
      </c>
      <c r="C12" s="9">
        <v>475</v>
      </c>
      <c r="D12" s="9">
        <v>662</v>
      </c>
    </row>
    <row r="13" spans="1:4" ht="15.75">
      <c r="A13" s="20" t="s">
        <v>28</v>
      </c>
      <c r="B13" s="8">
        <f t="shared" si="0"/>
        <v>603</v>
      </c>
      <c r="C13" s="9">
        <v>234</v>
      </c>
      <c r="D13" s="9">
        <v>369</v>
      </c>
    </row>
    <row r="14" spans="1:4" ht="15.75">
      <c r="A14" s="20" t="s">
        <v>12</v>
      </c>
      <c r="B14" s="8">
        <f t="shared" si="0"/>
        <v>430</v>
      </c>
      <c r="C14" s="9">
        <v>205</v>
      </c>
      <c r="D14" s="9">
        <v>225</v>
      </c>
    </row>
    <row r="15" spans="1:4" ht="15.75">
      <c r="A15" s="20" t="s">
        <v>29</v>
      </c>
      <c r="B15" s="8">
        <f t="shared" si="0"/>
        <v>131</v>
      </c>
      <c r="C15" s="9">
        <v>81</v>
      </c>
      <c r="D15" s="9">
        <v>50</v>
      </c>
    </row>
    <row r="16" spans="1:4" ht="15.75">
      <c r="A16" s="20" t="s">
        <v>14</v>
      </c>
      <c r="B16" s="8">
        <f t="shared" si="0"/>
        <v>29</v>
      </c>
      <c r="C16" s="9">
        <v>21</v>
      </c>
      <c r="D16" s="9">
        <v>8</v>
      </c>
    </row>
    <row r="17" spans="1:4" ht="16.5" thickBot="1">
      <c r="A17" s="12" t="s">
        <v>15</v>
      </c>
      <c r="B17" s="13">
        <f t="shared" si="0"/>
        <v>4</v>
      </c>
      <c r="C17" s="14">
        <v>3</v>
      </c>
      <c r="D17" s="14">
        <v>1</v>
      </c>
    </row>
    <row r="18" spans="44:46" ht="15.75">
      <c r="AR18" t="e">
        <f>#REF!+#REF!+#REF!+#REF!+#REF!</f>
        <v>#REF!</v>
      </c>
      <c r="AS18" t="e">
        <f>#REF!+#REF!+#REF!+#REF!+#REF!</f>
        <v>#REF!</v>
      </c>
      <c r="AT18" t="e">
        <f>#REF!+#REF!+#REF!+#REF!+#REF!</f>
        <v>#REF!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47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31</v>
      </c>
    </row>
    <row r="4" spans="1:4" ht="54.75" customHeight="1">
      <c r="A4" s="15"/>
      <c r="B4" s="16" t="s">
        <v>32</v>
      </c>
      <c r="C4" s="16" t="s">
        <v>33</v>
      </c>
      <c r="D4" s="17" t="s">
        <v>34</v>
      </c>
    </row>
    <row r="5" spans="1:4" ht="15.75">
      <c r="A5" s="18" t="s">
        <v>35</v>
      </c>
      <c r="B5" s="33">
        <v>5477</v>
      </c>
      <c r="C5" s="34">
        <v>2267</v>
      </c>
      <c r="D5" s="34">
        <v>3210</v>
      </c>
    </row>
    <row r="6" spans="1:4" ht="10.5" customHeight="1">
      <c r="A6" s="19"/>
      <c r="B6" s="23"/>
      <c r="C6" s="35"/>
      <c r="D6" s="35"/>
    </row>
    <row r="7" spans="1:4" ht="15.75">
      <c r="A7" s="19" t="s">
        <v>36</v>
      </c>
      <c r="B7" s="23"/>
      <c r="C7" s="35"/>
      <c r="D7" s="35"/>
    </row>
    <row r="8" spans="1:4" ht="15.75">
      <c r="A8" s="19" t="s">
        <v>37</v>
      </c>
      <c r="B8" s="23">
        <v>104</v>
      </c>
      <c r="C8" s="39">
        <v>9</v>
      </c>
      <c r="D8" s="39">
        <v>95</v>
      </c>
    </row>
    <row r="9" spans="1:4" ht="15.75">
      <c r="A9" s="20" t="s">
        <v>38</v>
      </c>
      <c r="B9" s="23">
        <v>652</v>
      </c>
      <c r="C9" s="39">
        <v>232</v>
      </c>
      <c r="D9" s="39">
        <v>420</v>
      </c>
    </row>
    <row r="10" spans="1:4" ht="15.75">
      <c r="A10" s="20" t="s">
        <v>39</v>
      </c>
      <c r="B10" s="23">
        <v>1123</v>
      </c>
      <c r="C10" s="39">
        <v>460</v>
      </c>
      <c r="D10" s="39">
        <v>663</v>
      </c>
    </row>
    <row r="11" spans="1:4" ht="15.75">
      <c r="A11" s="20" t="s">
        <v>40</v>
      </c>
      <c r="B11" s="23">
        <v>1121</v>
      </c>
      <c r="C11" s="39">
        <v>470</v>
      </c>
      <c r="D11" s="39">
        <v>651</v>
      </c>
    </row>
    <row r="12" spans="1:4" ht="15.75">
      <c r="A12" s="20" t="s">
        <v>41</v>
      </c>
      <c r="B12" s="23">
        <v>1236</v>
      </c>
      <c r="C12" s="39">
        <v>553</v>
      </c>
      <c r="D12" s="39">
        <v>683</v>
      </c>
    </row>
    <row r="13" spans="1:4" ht="15.75">
      <c r="A13" s="20" t="s">
        <v>42</v>
      </c>
      <c r="B13" s="23">
        <v>647</v>
      </c>
      <c r="C13" s="39">
        <v>236</v>
      </c>
      <c r="D13" s="39">
        <v>411</v>
      </c>
    </row>
    <row r="14" spans="1:4" ht="15.75">
      <c r="A14" s="20" t="s">
        <v>43</v>
      </c>
      <c r="B14" s="23">
        <v>422</v>
      </c>
      <c r="C14" s="39">
        <v>206</v>
      </c>
      <c r="D14" s="39">
        <v>216</v>
      </c>
    </row>
    <row r="15" spans="1:4" ht="15.75">
      <c r="A15" s="20" t="s">
        <v>44</v>
      </c>
      <c r="B15" s="23">
        <v>139</v>
      </c>
      <c r="C15" s="39">
        <v>80</v>
      </c>
      <c r="D15" s="39">
        <v>59</v>
      </c>
    </row>
    <row r="16" spans="1:4" ht="15.75">
      <c r="A16" s="20" t="s">
        <v>45</v>
      </c>
      <c r="B16" s="23">
        <v>32</v>
      </c>
      <c r="C16" s="39">
        <v>20</v>
      </c>
      <c r="D16" s="39">
        <v>12</v>
      </c>
    </row>
    <row r="17" spans="1:4" ht="16.5" thickBot="1">
      <c r="A17" s="12" t="s">
        <v>46</v>
      </c>
      <c r="B17" s="24">
        <v>1</v>
      </c>
      <c r="C17" s="40">
        <v>1</v>
      </c>
      <c r="D17" s="41">
        <v>0</v>
      </c>
    </row>
    <row r="18" spans="40:42" ht="15.75">
      <c r="AN18" t="e">
        <f>#REF!+#REF!+#REF!+#REF!+#REF!</f>
        <v>#REF!</v>
      </c>
      <c r="AO18" t="e">
        <f>#REF!+#REF!+#REF!+#REF!+#REF!</f>
        <v>#REF!</v>
      </c>
      <c r="AP18" t="e">
        <f>#REF!+#REF!+#REF!+#REF!+#REF!</f>
        <v>#REF!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43" customWidth="1"/>
    <col min="2" max="4" width="12.625" style="43" customWidth="1"/>
    <col min="5" max="16384" width="9.00390625" style="43" customWidth="1"/>
  </cols>
  <sheetData>
    <row r="1" spans="1:4" ht="30" customHeight="1">
      <c r="A1" s="51" t="s">
        <v>67</v>
      </c>
      <c r="B1" s="51"/>
      <c r="C1" s="51"/>
      <c r="D1" s="51"/>
    </row>
    <row r="2" spans="1:4" ht="15.75" customHeight="1">
      <c r="A2" s="52" t="s">
        <v>65</v>
      </c>
      <c r="B2" s="52"/>
      <c r="C2" s="52"/>
      <c r="D2" s="52"/>
    </row>
    <row r="3" spans="1:4" ht="15.75" customHeight="1" thickBot="1">
      <c r="A3" s="44"/>
      <c r="B3" s="44"/>
      <c r="C3" s="44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5343</v>
      </c>
      <c r="C5" s="7">
        <v>2192</v>
      </c>
      <c r="D5" s="7">
        <v>3151</v>
      </c>
    </row>
    <row r="6" spans="1:4" ht="10.5" customHeight="1">
      <c r="A6" s="19"/>
      <c r="B6" s="8"/>
      <c r="C6" s="9"/>
      <c r="D6" s="9"/>
    </row>
    <row r="7" spans="1:4" ht="15.75">
      <c r="A7" s="19" t="s">
        <v>5</v>
      </c>
      <c r="B7" s="8"/>
      <c r="C7" s="9"/>
      <c r="D7" s="9"/>
    </row>
    <row r="8" spans="1:6" ht="15.75">
      <c r="A8" s="19" t="s">
        <v>6</v>
      </c>
      <c r="B8" s="8">
        <v>75</v>
      </c>
      <c r="C8" s="45">
        <v>12</v>
      </c>
      <c r="D8" s="45">
        <v>63</v>
      </c>
      <c r="E8" s="46"/>
      <c r="F8" s="46"/>
    </row>
    <row r="9" spans="1:4" ht="15.75">
      <c r="A9" s="20" t="s">
        <v>7</v>
      </c>
      <c r="B9" s="8">
        <v>554</v>
      </c>
      <c r="C9" s="45">
        <v>176</v>
      </c>
      <c r="D9" s="45">
        <v>378</v>
      </c>
    </row>
    <row r="10" spans="1:4" ht="15.75">
      <c r="A10" s="20" t="s">
        <v>8</v>
      </c>
      <c r="B10" s="8">
        <v>1027</v>
      </c>
      <c r="C10" s="45">
        <v>428</v>
      </c>
      <c r="D10" s="45">
        <v>599</v>
      </c>
    </row>
    <row r="11" spans="1:4" ht="15.75">
      <c r="A11" s="20" t="s">
        <v>9</v>
      </c>
      <c r="B11" s="8">
        <v>1108</v>
      </c>
      <c r="C11" s="45">
        <v>440</v>
      </c>
      <c r="D11" s="45">
        <v>668</v>
      </c>
    </row>
    <row r="12" spans="1:4" ht="15.75">
      <c r="A12" s="20" t="s">
        <v>10</v>
      </c>
      <c r="B12" s="8">
        <v>1273</v>
      </c>
      <c r="C12" s="45">
        <v>577</v>
      </c>
      <c r="D12" s="45">
        <v>696</v>
      </c>
    </row>
    <row r="13" spans="1:4" ht="15.75">
      <c r="A13" s="20" t="s">
        <v>11</v>
      </c>
      <c r="B13" s="8">
        <v>722</v>
      </c>
      <c r="C13" s="45">
        <v>271</v>
      </c>
      <c r="D13" s="45">
        <v>451</v>
      </c>
    </row>
    <row r="14" spans="1:4" ht="15.75">
      <c r="A14" s="20" t="s">
        <v>12</v>
      </c>
      <c r="B14" s="8">
        <v>392</v>
      </c>
      <c r="C14" s="45">
        <v>181</v>
      </c>
      <c r="D14" s="45">
        <v>211</v>
      </c>
    </row>
    <row r="15" spans="1:4" ht="15.75">
      <c r="A15" s="20" t="s">
        <v>13</v>
      </c>
      <c r="B15" s="8">
        <v>157</v>
      </c>
      <c r="C15" s="45">
        <v>85</v>
      </c>
      <c r="D15" s="45">
        <v>72</v>
      </c>
    </row>
    <row r="16" spans="1:4" ht="15.75">
      <c r="A16" s="20" t="s">
        <v>14</v>
      </c>
      <c r="B16" s="8">
        <v>35</v>
      </c>
      <c r="C16" s="45">
        <v>22</v>
      </c>
      <c r="D16" s="45">
        <v>13</v>
      </c>
    </row>
    <row r="17" spans="1:4" ht="16.5" thickBot="1">
      <c r="A17" s="12" t="s">
        <v>15</v>
      </c>
      <c r="B17" s="47">
        <v>0</v>
      </c>
      <c r="C17" s="48">
        <v>0</v>
      </c>
      <c r="D17" s="48">
        <v>0</v>
      </c>
    </row>
    <row r="18" spans="43:45" ht="15.75">
      <c r="AQ18" s="43" t="e">
        <f>#REF!+#REF!+#REF!+#REF!+#REF!</f>
        <v>#REF!</v>
      </c>
      <c r="AR18" s="43" t="e">
        <f>#REF!+#REF!+#REF!+#REF!+#REF!</f>
        <v>#REF!</v>
      </c>
      <c r="AS18" s="43" t="e">
        <f>#REF!+#REF!+#REF!+#REF!+#REF!</f>
        <v>#REF!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69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5263</v>
      </c>
      <c r="C5" s="7">
        <v>2160</v>
      </c>
      <c r="D5" s="7">
        <v>3103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60</v>
      </c>
      <c r="C8" s="9">
        <v>11</v>
      </c>
      <c r="D8" s="9">
        <v>49</v>
      </c>
      <c r="E8" s="2"/>
      <c r="F8" s="2"/>
    </row>
    <row r="9" spans="1:4" ht="15.75">
      <c r="A9" s="20" t="s">
        <v>7</v>
      </c>
      <c r="B9" s="8">
        <v>490</v>
      </c>
      <c r="C9" s="39">
        <v>152</v>
      </c>
      <c r="D9" s="39">
        <v>338</v>
      </c>
    </row>
    <row r="10" spans="1:4" ht="15.75">
      <c r="A10" s="20" t="s">
        <v>8</v>
      </c>
      <c r="B10" s="8">
        <v>937</v>
      </c>
      <c r="C10" s="39">
        <v>398</v>
      </c>
      <c r="D10" s="39">
        <v>539</v>
      </c>
    </row>
    <row r="11" spans="1:4" ht="15.75">
      <c r="A11" s="20" t="s">
        <v>9</v>
      </c>
      <c r="B11" s="8">
        <v>1091</v>
      </c>
      <c r="C11" s="39">
        <v>427</v>
      </c>
      <c r="D11" s="39">
        <v>664</v>
      </c>
    </row>
    <row r="12" spans="1:4" ht="15.75">
      <c r="A12" s="20" t="s">
        <v>10</v>
      </c>
      <c r="B12" s="8">
        <v>1257</v>
      </c>
      <c r="C12" s="39">
        <v>566</v>
      </c>
      <c r="D12" s="39">
        <v>691</v>
      </c>
    </row>
    <row r="13" spans="1:4" ht="15.75">
      <c r="A13" s="20" t="s">
        <v>11</v>
      </c>
      <c r="B13" s="8">
        <v>839</v>
      </c>
      <c r="C13" s="39">
        <v>330</v>
      </c>
      <c r="D13" s="39">
        <v>509</v>
      </c>
    </row>
    <row r="14" spans="1:4" ht="15.75">
      <c r="A14" s="20" t="s">
        <v>12</v>
      </c>
      <c r="B14" s="8">
        <v>388</v>
      </c>
      <c r="C14" s="39">
        <v>173</v>
      </c>
      <c r="D14" s="39">
        <v>215</v>
      </c>
    </row>
    <row r="15" spans="1:4" ht="15.75">
      <c r="A15" s="20" t="s">
        <v>13</v>
      </c>
      <c r="B15" s="8">
        <v>157</v>
      </c>
      <c r="C15" s="39">
        <v>78</v>
      </c>
      <c r="D15" s="39">
        <v>79</v>
      </c>
    </row>
    <row r="16" spans="1:4" ht="15.75">
      <c r="A16" s="20" t="s">
        <v>14</v>
      </c>
      <c r="B16" s="8">
        <v>44</v>
      </c>
      <c r="C16" s="39">
        <v>25</v>
      </c>
      <c r="D16" s="39">
        <v>19</v>
      </c>
    </row>
    <row r="17" spans="1:4" ht="16.5" thickBot="1">
      <c r="A17" s="12" t="s">
        <v>15</v>
      </c>
      <c r="B17" s="42">
        <v>0</v>
      </c>
      <c r="C17" s="41">
        <v>0</v>
      </c>
      <c r="D17" s="41">
        <v>0</v>
      </c>
    </row>
    <row r="18" spans="43:45" ht="15.75">
      <c r="AQ18" t="e">
        <f>#REF!+#REF!+#REF!+#REF!+#REF!</f>
        <v>#REF!</v>
      </c>
      <c r="AR18" t="e">
        <f>#REF!+#REF!+#REF!+#REF!+#REF!</f>
        <v>#REF!</v>
      </c>
      <c r="AS18" t="e">
        <f>#REF!+#REF!+#REF!+#REF!+#REF!</f>
        <v>#REF!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Q1" sqref="AQ1:AS16384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70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5354</v>
      </c>
      <c r="C5" s="7">
        <v>2132</v>
      </c>
      <c r="D5" s="7">
        <v>3222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81</v>
      </c>
      <c r="C8" s="9">
        <v>12</v>
      </c>
      <c r="D8" s="9">
        <v>69</v>
      </c>
      <c r="E8" s="2"/>
      <c r="F8" s="2"/>
    </row>
    <row r="9" spans="1:4" ht="15.75">
      <c r="A9" s="20" t="s">
        <v>7</v>
      </c>
      <c r="B9" s="8">
        <v>472</v>
      </c>
      <c r="C9" s="39">
        <v>128</v>
      </c>
      <c r="D9" s="39">
        <v>344</v>
      </c>
    </row>
    <row r="10" spans="1:4" ht="15.75">
      <c r="A10" s="20" t="s">
        <v>8</v>
      </c>
      <c r="B10" s="8">
        <v>855</v>
      </c>
      <c r="C10" s="39">
        <v>356</v>
      </c>
      <c r="D10" s="39">
        <v>499</v>
      </c>
    </row>
    <row r="11" spans="1:4" ht="15.75">
      <c r="A11" s="20" t="s">
        <v>9</v>
      </c>
      <c r="B11" s="8">
        <v>1120</v>
      </c>
      <c r="C11" s="39">
        <v>434</v>
      </c>
      <c r="D11" s="39">
        <v>686</v>
      </c>
    </row>
    <row r="12" spans="1:4" ht="15.75">
      <c r="A12" s="20" t="s">
        <v>10</v>
      </c>
      <c r="B12" s="8">
        <v>1234</v>
      </c>
      <c r="C12" s="39">
        <v>547</v>
      </c>
      <c r="D12" s="39">
        <v>687</v>
      </c>
    </row>
    <row r="13" spans="1:4" ht="15.75">
      <c r="A13" s="20" t="s">
        <v>11</v>
      </c>
      <c r="B13" s="8">
        <v>983</v>
      </c>
      <c r="C13" s="39">
        <v>399</v>
      </c>
      <c r="D13" s="39">
        <v>584</v>
      </c>
    </row>
    <row r="14" spans="1:4" ht="15.75">
      <c r="A14" s="20" t="s">
        <v>12</v>
      </c>
      <c r="B14" s="8">
        <v>389</v>
      </c>
      <c r="C14" s="39">
        <v>153</v>
      </c>
      <c r="D14" s="39">
        <v>236</v>
      </c>
    </row>
    <row r="15" spans="1:4" ht="15.75">
      <c r="A15" s="20" t="s">
        <v>13</v>
      </c>
      <c r="B15" s="8">
        <v>177</v>
      </c>
      <c r="C15" s="39">
        <v>81</v>
      </c>
      <c r="D15" s="39">
        <v>96</v>
      </c>
    </row>
    <row r="16" spans="1:4" ht="15.75">
      <c r="A16" s="20" t="s">
        <v>14</v>
      </c>
      <c r="B16" s="8">
        <v>42</v>
      </c>
      <c r="C16" s="39">
        <v>22</v>
      </c>
      <c r="D16" s="39">
        <v>20</v>
      </c>
    </row>
    <row r="17" spans="1:4" ht="16.5" thickBot="1">
      <c r="A17" s="12" t="s">
        <v>15</v>
      </c>
      <c r="B17" s="42">
        <v>1</v>
      </c>
      <c r="C17" s="41">
        <v>0</v>
      </c>
      <c r="D17" s="41"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16.00390625" style="0" customWidth="1"/>
    <col min="2" max="4" width="12.625" style="0" customWidth="1"/>
  </cols>
  <sheetData>
    <row r="1" spans="1:4" ht="30" customHeight="1">
      <c r="A1" s="51" t="s">
        <v>66</v>
      </c>
      <c r="B1" s="51"/>
      <c r="C1" s="51"/>
      <c r="D1" s="51"/>
    </row>
    <row r="2" spans="1:4" ht="15.75" customHeight="1">
      <c r="A2" s="52" t="s">
        <v>71</v>
      </c>
      <c r="B2" s="52"/>
      <c r="C2" s="52"/>
      <c r="D2" s="52"/>
    </row>
    <row r="3" spans="1:4" ht="15.75" customHeight="1" thickBot="1">
      <c r="A3" s="3"/>
      <c r="B3" s="3"/>
      <c r="C3" s="3"/>
      <c r="D3" s="4" t="s">
        <v>3</v>
      </c>
    </row>
    <row r="4" spans="1:4" ht="54.75" customHeight="1">
      <c r="A4" s="15"/>
      <c r="B4" s="16" t="s">
        <v>2</v>
      </c>
      <c r="C4" s="16" t="s">
        <v>0</v>
      </c>
      <c r="D4" s="17" t="s">
        <v>1</v>
      </c>
    </row>
    <row r="5" spans="1:4" ht="15.75">
      <c r="A5" s="18" t="s">
        <v>16</v>
      </c>
      <c r="B5" s="6">
        <v>5479</v>
      </c>
      <c r="C5" s="7">
        <v>2106</v>
      </c>
      <c r="D5" s="7">
        <v>3373</v>
      </c>
    </row>
    <row r="6" spans="1:4" ht="10.5" customHeight="1">
      <c r="A6" s="19"/>
      <c r="B6" s="8"/>
      <c r="C6" s="9"/>
      <c r="D6" s="9"/>
    </row>
    <row r="7" ht="15.75">
      <c r="A7" s="19" t="s">
        <v>5</v>
      </c>
    </row>
    <row r="8" spans="1:6" ht="15.75">
      <c r="A8" s="19" t="s">
        <v>6</v>
      </c>
      <c r="B8" s="8">
        <v>115</v>
      </c>
      <c r="C8" s="9">
        <v>17</v>
      </c>
      <c r="D8" s="9">
        <v>98</v>
      </c>
      <c r="E8" s="2"/>
      <c r="F8" s="2"/>
    </row>
    <row r="9" spans="1:4" ht="15.75">
      <c r="A9" s="20" t="s">
        <v>7</v>
      </c>
      <c r="B9" s="8">
        <v>495</v>
      </c>
      <c r="C9" s="39">
        <v>135</v>
      </c>
      <c r="D9" s="39">
        <v>360</v>
      </c>
    </row>
    <row r="10" spans="1:4" ht="15.75">
      <c r="A10" s="20" t="s">
        <v>8</v>
      </c>
      <c r="B10" s="8">
        <v>749</v>
      </c>
      <c r="C10" s="39">
        <v>273</v>
      </c>
      <c r="D10" s="39">
        <v>476</v>
      </c>
    </row>
    <row r="11" spans="1:4" ht="15.75">
      <c r="A11" s="20" t="s">
        <v>9</v>
      </c>
      <c r="B11" s="8">
        <v>1130</v>
      </c>
      <c r="C11" s="39">
        <v>437</v>
      </c>
      <c r="D11" s="39">
        <v>693</v>
      </c>
    </row>
    <row r="12" spans="1:4" ht="15.75">
      <c r="A12" s="20" t="s">
        <v>10</v>
      </c>
      <c r="B12" s="8">
        <v>1178</v>
      </c>
      <c r="C12" s="39">
        <v>509</v>
      </c>
      <c r="D12" s="39">
        <v>669</v>
      </c>
    </row>
    <row r="13" spans="1:4" ht="15.75">
      <c r="A13" s="20" t="s">
        <v>11</v>
      </c>
      <c r="B13" s="8">
        <v>1127</v>
      </c>
      <c r="C13" s="39">
        <v>474</v>
      </c>
      <c r="D13" s="39">
        <v>653</v>
      </c>
    </row>
    <row r="14" spans="1:4" ht="15.75">
      <c r="A14" s="20" t="s">
        <v>12</v>
      </c>
      <c r="B14" s="8">
        <v>455</v>
      </c>
      <c r="C14" s="39">
        <v>165</v>
      </c>
      <c r="D14" s="39">
        <v>290</v>
      </c>
    </row>
    <row r="15" spans="1:4" ht="15.75">
      <c r="A15" s="20" t="s">
        <v>13</v>
      </c>
      <c r="B15" s="8">
        <v>187</v>
      </c>
      <c r="C15" s="39">
        <v>73</v>
      </c>
      <c r="D15" s="39">
        <v>114</v>
      </c>
    </row>
    <row r="16" spans="1:4" ht="15.75">
      <c r="A16" s="20" t="s">
        <v>14</v>
      </c>
      <c r="B16" s="8">
        <v>42</v>
      </c>
      <c r="C16" s="39">
        <v>22</v>
      </c>
      <c r="D16" s="39">
        <v>20</v>
      </c>
    </row>
    <row r="17" spans="1:4" ht="16.5" thickBot="1">
      <c r="A17" s="12" t="s">
        <v>15</v>
      </c>
      <c r="B17" s="42">
        <v>1</v>
      </c>
      <c r="C17" s="41">
        <v>1</v>
      </c>
      <c r="D17" s="41">
        <v>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silvia</cp:lastModifiedBy>
  <cp:lastPrinted>2011-01-31T07:28:23Z</cp:lastPrinted>
  <dcterms:created xsi:type="dcterms:W3CDTF">2007-01-17T08:31:20Z</dcterms:created>
  <dcterms:modified xsi:type="dcterms:W3CDTF">2023-02-08T06:13:27Z</dcterms:modified>
  <cp:category/>
  <cp:version/>
  <cp:contentType/>
  <cp:contentStatus/>
</cp:coreProperties>
</file>