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7" yWindow="32767" windowWidth="20670" windowHeight="11715" activeTab="2"/>
  </bookViews>
  <sheets>
    <sheet name="86-98" sheetId="1" r:id="rId1"/>
    <sheet name="99-104" sheetId="2" r:id="rId2"/>
    <sheet name="105-" sheetId="3" r:id="rId3"/>
  </sheets>
  <definedNames>
    <definedName name="_xlnm.Print_Area" localSheetId="2">'105-'!$A$1:$P$47</definedName>
  </definedNames>
  <calcPr fullCalcOnLoad="1"/>
</workbook>
</file>

<file path=xl/sharedStrings.xml><?xml version="1.0" encoding="utf-8"?>
<sst xmlns="http://schemas.openxmlformats.org/spreadsheetml/2006/main" count="232" uniqueCount="51">
  <si>
    <t>台北市</t>
  </si>
  <si>
    <t>公立</t>
  </si>
  <si>
    <t>私立</t>
  </si>
  <si>
    <t>高雄市</t>
  </si>
  <si>
    <t>台北縣</t>
  </si>
  <si>
    <t>嘉義縣</t>
  </si>
  <si>
    <t>台南縣</t>
  </si>
  <si>
    <t>屏東縣</t>
  </si>
  <si>
    <t>花蓮縣</t>
  </si>
  <si>
    <t>新竹市</t>
  </si>
  <si>
    <t>台中市</t>
  </si>
  <si>
    <t>學年度</t>
  </si>
  <si>
    <t>男</t>
  </si>
  <si>
    <t>女</t>
  </si>
  <si>
    <t>總計</t>
  </si>
  <si>
    <t>單位：人</t>
  </si>
  <si>
    <t>嘉義市</t>
  </si>
  <si>
    <t>宜蘭縣</t>
  </si>
  <si>
    <t>桃園縣</t>
  </si>
  <si>
    <t>彰化縣</t>
  </si>
  <si>
    <t>雲林縣</t>
  </si>
  <si>
    <t>高雄縣</t>
  </si>
  <si>
    <t>台南市</t>
  </si>
  <si>
    <t>台東縣</t>
  </si>
  <si>
    <t>106-16 大專校院藝術相關科系(所)畢業學生人數-按性別與縣市別分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</si>
  <si>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藝術相關科系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含美術學類、雕塑藝術學類、美術工藝學類、音樂學類、戲劇舞蹈學類、視覺藝術學類、綜合藝術學類、
　　　民俗藝術學類、應用藝術學類、藝術行政學類等相關科系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。
　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本表係依學校所在地計入縣市別統計，跨縣市校區全部計入校本部所在地。</t>
    </r>
  </si>
  <si>
    <t>單位：人</t>
  </si>
  <si>
    <t>學年度</t>
  </si>
  <si>
    <t>男</t>
  </si>
  <si>
    <t>女</t>
  </si>
  <si>
    <t>總計</t>
  </si>
  <si>
    <t>106-16 大專校院藝術相關科系(所)畢業學生人數
-按性別與縣市別分</t>
  </si>
  <si>
    <t>新北市</t>
  </si>
  <si>
    <t>臺北市</t>
  </si>
  <si>
    <t>臺中市</t>
  </si>
  <si>
    <t>臺南市</t>
  </si>
  <si>
    <t>臺東縣</t>
  </si>
  <si>
    <t>縣市別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</si>
  <si>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藝術相關科系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含美術學類、雕塑藝術學類、美術工藝學類、音樂學類、戲劇舞蹈學類、視覺藝術學類
　　　、綜合藝術學類、民俗藝術學類、應用藝術學類、藝術行政學類等相關科系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。
　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本表係依學校所在地計入縣市別統計，跨縣市校區全部計入校本部所在地。</t>
    </r>
  </si>
  <si>
    <t>桃園市</t>
  </si>
  <si>
    <t>基隆市</t>
  </si>
  <si>
    <t>106-16 大專校院藝術相關科系(所)畢業學生人數-按性別與縣市別分</t>
  </si>
  <si>
    <t>學年度</t>
  </si>
  <si>
    <t>縣市別</t>
  </si>
  <si>
    <t>男</t>
  </si>
  <si>
    <t>女</t>
  </si>
  <si>
    <t>總計</t>
  </si>
  <si>
    <t>新竹縣</t>
  </si>
  <si>
    <t>苗栗縣</t>
  </si>
  <si>
    <t>南投縣</t>
  </si>
  <si>
    <t>單位：人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</si>
</sst>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0;&quot;-&quot;"/>
    <numFmt numFmtId="177" formatCode="0&quot;學&quot;&quot;年&quot;&quot;度&quot;"/>
    <numFmt numFmtId="178" formatCode="#,###,##0"/>
    <numFmt numFmtId="179" formatCode="#,###,##0;\-#,###,##0;&quot;-&quot;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9.25"/>
      <color indexed="8"/>
      <name val="新細明體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/>
    </border>
    <border diagonalDown="1">
      <left/>
      <right/>
      <top style="medium"/>
      <bottom/>
      <diagonal style="thin"/>
    </border>
    <border>
      <left/>
      <right/>
      <top style="medium"/>
      <bottom/>
    </border>
    <border>
      <left/>
      <right/>
      <top/>
      <bottom style="thin"/>
    </border>
    <border diagonalDown="1">
      <left/>
      <right style="thin">
        <color indexed="8"/>
      </right>
      <top/>
      <bottom style="thin"/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0" borderId="0">
      <alignment vertical="center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 indent="2"/>
    </xf>
    <xf numFmtId="176" fontId="4" fillId="0" borderId="0" xfId="0" applyNumberFormat="1" applyFont="1" applyBorder="1" applyAlignment="1">
      <alignment horizontal="right" vertical="center" indent="2"/>
    </xf>
    <xf numFmtId="176" fontId="4" fillId="0" borderId="18" xfId="0" applyNumberFormat="1" applyFont="1" applyBorder="1" applyAlignment="1">
      <alignment horizontal="right" vertical="center" indent="2"/>
    </xf>
    <xf numFmtId="176" fontId="3" fillId="0" borderId="17" xfId="0" applyNumberFormat="1" applyFont="1" applyBorder="1" applyAlignment="1">
      <alignment horizontal="right" vertical="center" indent="2"/>
    </xf>
    <xf numFmtId="176" fontId="3" fillId="0" borderId="0" xfId="0" applyNumberFormat="1" applyFont="1" applyBorder="1" applyAlignment="1">
      <alignment horizontal="right" vertical="center" indent="2"/>
    </xf>
    <xf numFmtId="176" fontId="3" fillId="0" borderId="19" xfId="0" applyNumberFormat="1" applyFont="1" applyBorder="1" applyAlignment="1">
      <alignment horizontal="right" vertical="center" indent="2"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0" xfId="34" applyFont="1" applyFill="1" applyAlignment="1">
      <alignment horizontal="center" vertical="center"/>
      <protection/>
    </xf>
    <xf numFmtId="177" fontId="8" fillId="0" borderId="0" xfId="34" applyNumberFormat="1" applyFont="1" applyFill="1" applyAlignment="1">
      <alignment horizontal="center" vertical="center"/>
      <protection/>
    </xf>
    <xf numFmtId="0" fontId="9" fillId="0" borderId="0" xfId="34" applyFont="1" applyFill="1" applyBorder="1" applyAlignment="1">
      <alignment horizontal="right" vertical="center"/>
      <protection/>
    </xf>
    <xf numFmtId="0" fontId="5" fillId="0" borderId="0" xfId="34" applyFont="1" applyFill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34" applyNumberFormat="1" applyFont="1" applyFill="1" applyBorder="1" applyAlignment="1" applyProtection="1">
      <alignment horizontal="center" vertical="center"/>
      <protection/>
    </xf>
    <xf numFmtId="177" fontId="11" fillId="0" borderId="0" xfId="34" applyNumberFormat="1" applyFont="1" applyFill="1" applyBorder="1" applyAlignment="1" applyProtection="1">
      <alignment horizontal="center" vertical="center"/>
      <protection/>
    </xf>
    <xf numFmtId="0" fontId="9" fillId="0" borderId="19" xfId="34" applyNumberFormat="1" applyFont="1" applyFill="1" applyBorder="1" applyAlignment="1" applyProtection="1">
      <alignment horizontal="right" vertical="center" indent="1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3" sqref="A43:IV43"/>
    </sheetView>
  </sheetViews>
  <sheetFormatPr defaultColWidth="9.00390625" defaultRowHeight="16.5"/>
  <cols>
    <col min="1" max="1" width="6.75390625" style="1" bestFit="1" customWidth="1"/>
    <col min="2" max="2" width="5.00390625" style="1" bestFit="1" customWidth="1"/>
    <col min="3" max="3" width="4.125" style="1" bestFit="1" customWidth="1"/>
    <col min="4" max="4" width="5.50390625" style="1" bestFit="1" customWidth="1"/>
    <col min="5" max="5" width="4.125" style="1" bestFit="1" customWidth="1"/>
    <col min="6" max="6" width="5.50390625" style="1" bestFit="1" customWidth="1"/>
    <col min="7" max="7" width="4.125" style="1" bestFit="1" customWidth="1"/>
    <col min="8" max="8" width="5.50390625" style="1" bestFit="1" customWidth="1"/>
    <col min="9" max="9" width="4.125" style="1" bestFit="1" customWidth="1"/>
    <col min="10" max="10" width="5.50390625" style="1" bestFit="1" customWidth="1"/>
    <col min="11" max="11" width="4.125" style="1" bestFit="1" customWidth="1"/>
    <col min="12" max="12" width="5.50390625" style="1" bestFit="1" customWidth="1"/>
    <col min="13" max="13" width="4.125" style="1" bestFit="1" customWidth="1"/>
    <col min="14" max="14" width="5.50390625" style="1" bestFit="1" customWidth="1"/>
    <col min="15" max="15" width="4.125" style="1" bestFit="1" customWidth="1"/>
    <col min="16" max="22" width="5.50390625" style="1" bestFit="1" customWidth="1"/>
    <col min="23" max="28" width="5.50390625" style="1" customWidth="1"/>
    <col min="29" max="16384" width="9.00390625" style="1" customWidth="1"/>
  </cols>
  <sheetData>
    <row r="1" spans="1:28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.75" customHeight="1" thickBot="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34.5" customHeight="1">
      <c r="A4" s="5"/>
      <c r="B4" s="6" t="s">
        <v>11</v>
      </c>
      <c r="C4" s="38">
        <v>86</v>
      </c>
      <c r="D4" s="38"/>
      <c r="E4" s="38">
        <v>87</v>
      </c>
      <c r="F4" s="38"/>
      <c r="G4" s="38">
        <v>88</v>
      </c>
      <c r="H4" s="38"/>
      <c r="I4" s="38">
        <v>89</v>
      </c>
      <c r="J4" s="38"/>
      <c r="K4" s="38">
        <v>90</v>
      </c>
      <c r="L4" s="38"/>
      <c r="M4" s="38">
        <v>91</v>
      </c>
      <c r="N4" s="38"/>
      <c r="O4" s="38">
        <v>92</v>
      </c>
      <c r="P4" s="38"/>
      <c r="Q4" s="38">
        <v>93</v>
      </c>
      <c r="R4" s="38"/>
      <c r="S4" s="38">
        <v>94</v>
      </c>
      <c r="T4" s="38"/>
      <c r="U4" s="38">
        <v>95</v>
      </c>
      <c r="V4" s="38"/>
      <c r="W4" s="38">
        <v>96</v>
      </c>
      <c r="X4" s="39"/>
      <c r="Y4" s="38">
        <v>97</v>
      </c>
      <c r="Z4" s="39"/>
      <c r="AA4" s="38">
        <v>98</v>
      </c>
      <c r="AB4" s="39"/>
    </row>
    <row r="5" spans="1:28" ht="34.5" customHeight="1">
      <c r="A5" s="7" t="s">
        <v>37</v>
      </c>
      <c r="B5" s="8"/>
      <c r="C5" s="10" t="s">
        <v>12</v>
      </c>
      <c r="D5" s="10" t="s">
        <v>13</v>
      </c>
      <c r="E5" s="10" t="s">
        <v>12</v>
      </c>
      <c r="F5" s="10" t="s">
        <v>13</v>
      </c>
      <c r="G5" s="10" t="s">
        <v>12</v>
      </c>
      <c r="H5" s="10" t="s">
        <v>13</v>
      </c>
      <c r="I5" s="10" t="s">
        <v>12</v>
      </c>
      <c r="J5" s="10" t="s">
        <v>13</v>
      </c>
      <c r="K5" s="10" t="s">
        <v>12</v>
      </c>
      <c r="L5" s="10" t="s">
        <v>13</v>
      </c>
      <c r="M5" s="10" t="s">
        <v>12</v>
      </c>
      <c r="N5" s="10" t="s">
        <v>13</v>
      </c>
      <c r="O5" s="10" t="s">
        <v>12</v>
      </c>
      <c r="P5" s="10" t="s">
        <v>13</v>
      </c>
      <c r="Q5" s="10" t="s">
        <v>12</v>
      </c>
      <c r="R5" s="10" t="s">
        <v>13</v>
      </c>
      <c r="S5" s="10" t="s">
        <v>12</v>
      </c>
      <c r="T5" s="10" t="s">
        <v>13</v>
      </c>
      <c r="U5" s="10" t="s">
        <v>12</v>
      </c>
      <c r="V5" s="10" t="s">
        <v>13</v>
      </c>
      <c r="W5" s="10" t="s">
        <v>12</v>
      </c>
      <c r="X5" s="9" t="s">
        <v>13</v>
      </c>
      <c r="Y5" s="10" t="s">
        <v>12</v>
      </c>
      <c r="Z5" s="9" t="s">
        <v>13</v>
      </c>
      <c r="AA5" s="10" t="s">
        <v>12</v>
      </c>
      <c r="AB5" s="9" t="s">
        <v>13</v>
      </c>
    </row>
    <row r="6" spans="1:28" ht="24.75" customHeight="1">
      <c r="A6" s="36" t="s">
        <v>14</v>
      </c>
      <c r="B6" s="37"/>
      <c r="C6" s="17">
        <f>C7+C8</f>
        <v>862</v>
      </c>
      <c r="D6" s="18">
        <f>D7+D8</f>
        <v>2426</v>
      </c>
      <c r="E6" s="18">
        <f aca="true" t="shared" si="0" ref="E6:V6">E7+E8</f>
        <v>761</v>
      </c>
      <c r="F6" s="18">
        <f t="shared" si="0"/>
        <v>2161</v>
      </c>
      <c r="G6" s="18">
        <f t="shared" si="0"/>
        <v>766</v>
      </c>
      <c r="H6" s="18">
        <f t="shared" si="0"/>
        <v>2148</v>
      </c>
      <c r="I6" s="18">
        <f t="shared" si="0"/>
        <v>777</v>
      </c>
      <c r="J6" s="18">
        <f t="shared" si="0"/>
        <v>2208</v>
      </c>
      <c r="K6" s="18">
        <f t="shared" si="0"/>
        <v>969</v>
      </c>
      <c r="L6" s="18">
        <f t="shared" si="0"/>
        <v>2518</v>
      </c>
      <c r="M6" s="18">
        <f t="shared" si="0"/>
        <v>989</v>
      </c>
      <c r="N6" s="18">
        <f t="shared" si="0"/>
        <v>2461</v>
      </c>
      <c r="O6" s="18">
        <f t="shared" si="0"/>
        <v>997</v>
      </c>
      <c r="P6" s="18">
        <f t="shared" si="0"/>
        <v>2611</v>
      </c>
      <c r="Q6" s="18">
        <f t="shared" si="0"/>
        <v>1182</v>
      </c>
      <c r="R6" s="18">
        <f t="shared" si="0"/>
        <v>2747</v>
      </c>
      <c r="S6" s="18">
        <f t="shared" si="0"/>
        <v>1231</v>
      </c>
      <c r="T6" s="18">
        <f t="shared" si="0"/>
        <v>3286</v>
      </c>
      <c r="U6" s="18">
        <f t="shared" si="0"/>
        <v>1433</v>
      </c>
      <c r="V6" s="18">
        <f t="shared" si="0"/>
        <v>3771</v>
      </c>
      <c r="W6" s="18">
        <f aca="true" t="shared" si="1" ref="W6:AB6">W7+W8</f>
        <v>1400</v>
      </c>
      <c r="X6" s="18">
        <f t="shared" si="1"/>
        <v>3850</v>
      </c>
      <c r="Y6" s="18">
        <f t="shared" si="1"/>
        <v>1365</v>
      </c>
      <c r="Z6" s="18">
        <f t="shared" si="1"/>
        <v>4018</v>
      </c>
      <c r="AA6" s="18">
        <f t="shared" si="1"/>
        <v>1425</v>
      </c>
      <c r="AB6" s="18">
        <f t="shared" si="1"/>
        <v>3927</v>
      </c>
    </row>
    <row r="7" spans="1:28" ht="24.75" customHeight="1">
      <c r="A7" s="36" t="s">
        <v>1</v>
      </c>
      <c r="B7" s="37"/>
      <c r="C7" s="17">
        <f aca="true" t="shared" si="2" ref="C7:L8">SUMIF($B:$B,$A7,C$1:C$65536)</f>
        <v>428</v>
      </c>
      <c r="D7" s="18">
        <f t="shared" si="2"/>
        <v>1004</v>
      </c>
      <c r="E7" s="18">
        <f t="shared" si="2"/>
        <v>338</v>
      </c>
      <c r="F7" s="18">
        <f t="shared" si="2"/>
        <v>860</v>
      </c>
      <c r="G7" s="18">
        <f t="shared" si="2"/>
        <v>314</v>
      </c>
      <c r="H7" s="18">
        <f t="shared" si="2"/>
        <v>821</v>
      </c>
      <c r="I7" s="18">
        <f t="shared" si="2"/>
        <v>363</v>
      </c>
      <c r="J7" s="18">
        <f t="shared" si="2"/>
        <v>806</v>
      </c>
      <c r="K7" s="18">
        <f t="shared" si="2"/>
        <v>465</v>
      </c>
      <c r="L7" s="18">
        <f t="shared" si="2"/>
        <v>1003</v>
      </c>
      <c r="M7" s="18">
        <f aca="true" t="shared" si="3" ref="M7:AB8">SUMIF($B:$B,$A7,M$1:M$65536)</f>
        <v>475</v>
      </c>
      <c r="N7" s="18">
        <f t="shared" si="3"/>
        <v>1067</v>
      </c>
      <c r="O7" s="18">
        <f t="shared" si="3"/>
        <v>549</v>
      </c>
      <c r="P7" s="18">
        <f t="shared" si="3"/>
        <v>1237</v>
      </c>
      <c r="Q7" s="18">
        <f t="shared" si="3"/>
        <v>639</v>
      </c>
      <c r="R7" s="18">
        <f t="shared" si="3"/>
        <v>1285</v>
      </c>
      <c r="S7" s="18">
        <f t="shared" si="3"/>
        <v>784</v>
      </c>
      <c r="T7" s="18">
        <f t="shared" si="3"/>
        <v>1845</v>
      </c>
      <c r="U7" s="18">
        <f t="shared" si="3"/>
        <v>847</v>
      </c>
      <c r="V7" s="18">
        <f t="shared" si="3"/>
        <v>2210</v>
      </c>
      <c r="W7" s="18">
        <f t="shared" si="3"/>
        <v>898</v>
      </c>
      <c r="X7" s="18">
        <f t="shared" si="3"/>
        <v>2393</v>
      </c>
      <c r="Y7" s="18">
        <f t="shared" si="3"/>
        <v>912</v>
      </c>
      <c r="Z7" s="18">
        <f t="shared" si="3"/>
        <v>2575</v>
      </c>
      <c r="AA7" s="18">
        <f t="shared" si="3"/>
        <v>942</v>
      </c>
      <c r="AB7" s="18">
        <f t="shared" si="3"/>
        <v>2631</v>
      </c>
    </row>
    <row r="8" spans="1:28" ht="24.75" customHeight="1">
      <c r="A8" s="36" t="s">
        <v>2</v>
      </c>
      <c r="B8" s="37"/>
      <c r="C8" s="17">
        <f t="shared" si="2"/>
        <v>434</v>
      </c>
      <c r="D8" s="18">
        <f t="shared" si="2"/>
        <v>1422</v>
      </c>
      <c r="E8" s="18">
        <f t="shared" si="2"/>
        <v>423</v>
      </c>
      <c r="F8" s="18">
        <f t="shared" si="2"/>
        <v>1301</v>
      </c>
      <c r="G8" s="18">
        <f t="shared" si="2"/>
        <v>452</v>
      </c>
      <c r="H8" s="18">
        <f t="shared" si="2"/>
        <v>1327</v>
      </c>
      <c r="I8" s="18">
        <f t="shared" si="2"/>
        <v>414</v>
      </c>
      <c r="J8" s="18">
        <f t="shared" si="2"/>
        <v>1402</v>
      </c>
      <c r="K8" s="18">
        <f t="shared" si="2"/>
        <v>504</v>
      </c>
      <c r="L8" s="18">
        <f t="shared" si="2"/>
        <v>1515</v>
      </c>
      <c r="M8" s="18">
        <f t="shared" si="3"/>
        <v>514</v>
      </c>
      <c r="N8" s="18">
        <f t="shared" si="3"/>
        <v>1394</v>
      </c>
      <c r="O8" s="18">
        <f t="shared" si="3"/>
        <v>448</v>
      </c>
      <c r="P8" s="18">
        <f t="shared" si="3"/>
        <v>1374</v>
      </c>
      <c r="Q8" s="18">
        <f t="shared" si="3"/>
        <v>543</v>
      </c>
      <c r="R8" s="18">
        <f t="shared" si="3"/>
        <v>1462</v>
      </c>
      <c r="S8" s="18">
        <f t="shared" si="3"/>
        <v>447</v>
      </c>
      <c r="T8" s="18">
        <f t="shared" si="3"/>
        <v>1441</v>
      </c>
      <c r="U8" s="18">
        <f t="shared" si="3"/>
        <v>586</v>
      </c>
      <c r="V8" s="18">
        <f t="shared" si="3"/>
        <v>1561</v>
      </c>
      <c r="W8" s="18">
        <f t="shared" si="3"/>
        <v>502</v>
      </c>
      <c r="X8" s="18">
        <f t="shared" si="3"/>
        <v>1457</v>
      </c>
      <c r="Y8" s="18">
        <f t="shared" si="3"/>
        <v>453</v>
      </c>
      <c r="Z8" s="18">
        <f t="shared" si="3"/>
        <v>1443</v>
      </c>
      <c r="AA8" s="18">
        <f t="shared" si="3"/>
        <v>483</v>
      </c>
      <c r="AB8" s="18">
        <f t="shared" si="3"/>
        <v>1296</v>
      </c>
    </row>
    <row r="9" spans="1:28" ht="19.5" customHeight="1">
      <c r="A9" s="3" t="s">
        <v>0</v>
      </c>
      <c r="B9" s="2" t="s">
        <v>1</v>
      </c>
      <c r="C9" s="19">
        <v>99</v>
      </c>
      <c r="D9" s="20">
        <v>364</v>
      </c>
      <c r="E9" s="20">
        <v>90</v>
      </c>
      <c r="F9" s="20">
        <v>267</v>
      </c>
      <c r="G9" s="20">
        <v>106</v>
      </c>
      <c r="H9" s="20">
        <v>261</v>
      </c>
      <c r="I9" s="20">
        <v>119</v>
      </c>
      <c r="J9" s="20">
        <v>299</v>
      </c>
      <c r="K9" s="20">
        <v>173</v>
      </c>
      <c r="L9" s="20">
        <v>414</v>
      </c>
      <c r="M9" s="20">
        <v>202</v>
      </c>
      <c r="N9" s="20">
        <v>498</v>
      </c>
      <c r="O9" s="20">
        <v>220</v>
      </c>
      <c r="P9" s="20">
        <v>517</v>
      </c>
      <c r="Q9" s="20">
        <v>240</v>
      </c>
      <c r="R9" s="20">
        <v>585</v>
      </c>
      <c r="S9" s="20">
        <v>250</v>
      </c>
      <c r="T9" s="20">
        <v>583</v>
      </c>
      <c r="U9" s="20">
        <v>287</v>
      </c>
      <c r="V9" s="20">
        <v>726</v>
      </c>
      <c r="W9" s="20">
        <v>301</v>
      </c>
      <c r="X9" s="20">
        <v>903</v>
      </c>
      <c r="Y9" s="20">
        <v>326</v>
      </c>
      <c r="Z9" s="20">
        <v>973</v>
      </c>
      <c r="AA9" s="20">
        <v>337</v>
      </c>
      <c r="AB9" s="20">
        <v>993</v>
      </c>
    </row>
    <row r="10" spans="1:28" ht="19.5" customHeight="1">
      <c r="A10" s="3"/>
      <c r="B10" s="2" t="s">
        <v>2</v>
      </c>
      <c r="C10" s="19">
        <v>79</v>
      </c>
      <c r="D10" s="20">
        <v>312</v>
      </c>
      <c r="E10" s="20">
        <v>86</v>
      </c>
      <c r="F10" s="20">
        <v>295</v>
      </c>
      <c r="G10" s="20">
        <v>84</v>
      </c>
      <c r="H10" s="20">
        <v>316</v>
      </c>
      <c r="I10" s="20">
        <v>81</v>
      </c>
      <c r="J10" s="20">
        <v>301</v>
      </c>
      <c r="K10" s="20">
        <v>102</v>
      </c>
      <c r="L10" s="20">
        <v>378</v>
      </c>
      <c r="M10" s="20">
        <v>89</v>
      </c>
      <c r="N10" s="20">
        <v>401</v>
      </c>
      <c r="O10" s="20">
        <v>99</v>
      </c>
      <c r="P10" s="20">
        <v>365</v>
      </c>
      <c r="Q10" s="20">
        <v>110</v>
      </c>
      <c r="R10" s="20">
        <v>369</v>
      </c>
      <c r="S10" s="20">
        <v>101</v>
      </c>
      <c r="T10" s="20">
        <v>364</v>
      </c>
      <c r="U10" s="20">
        <v>139</v>
      </c>
      <c r="V10" s="20">
        <v>418</v>
      </c>
      <c r="W10" s="20">
        <v>116</v>
      </c>
      <c r="X10" s="20">
        <v>333</v>
      </c>
      <c r="Y10" s="20">
        <v>112</v>
      </c>
      <c r="Z10" s="20">
        <v>363</v>
      </c>
      <c r="AA10" s="20">
        <v>143</v>
      </c>
      <c r="AB10" s="20">
        <v>353</v>
      </c>
    </row>
    <row r="11" spans="1:28" ht="19.5" customHeight="1">
      <c r="A11" s="3" t="s">
        <v>3</v>
      </c>
      <c r="B11" s="2" t="s">
        <v>1</v>
      </c>
      <c r="C11" s="19">
        <v>24</v>
      </c>
      <c r="D11" s="20">
        <v>83</v>
      </c>
      <c r="E11" s="20">
        <v>15</v>
      </c>
      <c r="F11" s="20">
        <v>60</v>
      </c>
      <c r="G11" s="20">
        <v>16</v>
      </c>
      <c r="H11" s="20">
        <v>74</v>
      </c>
      <c r="I11" s="20">
        <v>19</v>
      </c>
      <c r="J11" s="20">
        <v>62</v>
      </c>
      <c r="K11" s="20">
        <v>15</v>
      </c>
      <c r="L11" s="20">
        <v>65</v>
      </c>
      <c r="M11" s="20">
        <v>28</v>
      </c>
      <c r="N11" s="20">
        <v>79</v>
      </c>
      <c r="O11" s="20">
        <v>24</v>
      </c>
      <c r="P11" s="20">
        <v>90</v>
      </c>
      <c r="Q11" s="20">
        <v>25</v>
      </c>
      <c r="R11" s="20">
        <v>89</v>
      </c>
      <c r="S11" s="20">
        <v>42</v>
      </c>
      <c r="T11" s="20">
        <v>130</v>
      </c>
      <c r="U11" s="20">
        <v>30</v>
      </c>
      <c r="V11" s="20">
        <v>149</v>
      </c>
      <c r="W11" s="20">
        <v>28</v>
      </c>
      <c r="X11" s="20">
        <v>127</v>
      </c>
      <c r="Y11" s="20">
        <v>37</v>
      </c>
      <c r="Z11" s="20">
        <v>143</v>
      </c>
      <c r="AA11" s="20">
        <v>48</v>
      </c>
      <c r="AB11" s="20">
        <v>153</v>
      </c>
    </row>
    <row r="12" spans="1:28" ht="19.5" customHeight="1">
      <c r="A12" s="3"/>
      <c r="B12" s="2" t="s">
        <v>2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1</v>
      </c>
      <c r="Z12" s="20">
        <v>0</v>
      </c>
      <c r="AA12" s="20">
        <v>0</v>
      </c>
      <c r="AB12" s="20">
        <v>2</v>
      </c>
    </row>
    <row r="13" spans="1:28" ht="19.5" customHeight="1">
      <c r="A13" s="3" t="s">
        <v>4</v>
      </c>
      <c r="B13" s="2" t="s">
        <v>1</v>
      </c>
      <c r="C13" s="19">
        <v>265</v>
      </c>
      <c r="D13" s="20">
        <v>504</v>
      </c>
      <c r="E13" s="20">
        <v>201</v>
      </c>
      <c r="F13" s="20">
        <v>479</v>
      </c>
      <c r="G13" s="20">
        <v>148</v>
      </c>
      <c r="H13" s="20">
        <v>423</v>
      </c>
      <c r="I13" s="20">
        <v>149</v>
      </c>
      <c r="J13" s="20">
        <v>356</v>
      </c>
      <c r="K13" s="20">
        <v>214</v>
      </c>
      <c r="L13" s="20">
        <v>438</v>
      </c>
      <c r="M13" s="20">
        <v>171</v>
      </c>
      <c r="N13" s="20">
        <v>369</v>
      </c>
      <c r="O13" s="20">
        <v>222</v>
      </c>
      <c r="P13" s="20">
        <v>440</v>
      </c>
      <c r="Q13" s="20">
        <v>258</v>
      </c>
      <c r="R13" s="20">
        <v>362</v>
      </c>
      <c r="S13" s="20">
        <v>316</v>
      </c>
      <c r="T13" s="20">
        <v>683</v>
      </c>
      <c r="U13" s="20">
        <v>278</v>
      </c>
      <c r="V13" s="20">
        <v>586</v>
      </c>
      <c r="W13" s="20">
        <v>317</v>
      </c>
      <c r="X13" s="20">
        <v>590</v>
      </c>
      <c r="Y13" s="20">
        <v>249</v>
      </c>
      <c r="Z13" s="20">
        <v>561</v>
      </c>
      <c r="AA13" s="20">
        <v>279</v>
      </c>
      <c r="AB13" s="20">
        <v>596</v>
      </c>
    </row>
    <row r="14" spans="1:28" ht="19.5" customHeight="1">
      <c r="A14" s="3"/>
      <c r="B14" s="2" t="s">
        <v>2</v>
      </c>
      <c r="C14" s="19">
        <v>36</v>
      </c>
      <c r="D14" s="20">
        <v>75</v>
      </c>
      <c r="E14" s="20">
        <v>28</v>
      </c>
      <c r="F14" s="20">
        <v>103</v>
      </c>
      <c r="G14" s="20">
        <v>37</v>
      </c>
      <c r="H14" s="20">
        <v>96</v>
      </c>
      <c r="I14" s="20">
        <v>37</v>
      </c>
      <c r="J14" s="20">
        <v>129</v>
      </c>
      <c r="K14" s="20">
        <v>55</v>
      </c>
      <c r="L14" s="20">
        <v>106</v>
      </c>
      <c r="M14" s="20">
        <v>62</v>
      </c>
      <c r="N14" s="20">
        <v>123</v>
      </c>
      <c r="O14" s="20">
        <v>45</v>
      </c>
      <c r="P14" s="20">
        <v>161</v>
      </c>
      <c r="Q14" s="20">
        <v>55</v>
      </c>
      <c r="R14" s="20">
        <v>129</v>
      </c>
      <c r="S14" s="20">
        <v>55</v>
      </c>
      <c r="T14" s="20">
        <v>179</v>
      </c>
      <c r="U14" s="20">
        <v>72</v>
      </c>
      <c r="V14" s="20">
        <v>162</v>
      </c>
      <c r="W14" s="20">
        <v>59</v>
      </c>
      <c r="X14" s="20">
        <v>188</v>
      </c>
      <c r="Y14" s="20">
        <v>57</v>
      </c>
      <c r="Z14" s="20">
        <v>186</v>
      </c>
      <c r="AA14" s="20">
        <v>73</v>
      </c>
      <c r="AB14" s="20">
        <v>170</v>
      </c>
    </row>
    <row r="15" spans="1:28" ht="19.5" customHeight="1">
      <c r="A15" s="3" t="s">
        <v>17</v>
      </c>
      <c r="B15" s="2" t="s">
        <v>1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</row>
    <row r="16" spans="1:28" ht="19.5" customHeight="1">
      <c r="A16" s="3"/>
      <c r="B16" s="2" t="s">
        <v>2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0</v>
      </c>
      <c r="N16" s="20">
        <v>3</v>
      </c>
      <c r="O16" s="20">
        <v>2</v>
      </c>
      <c r="P16" s="20">
        <v>4</v>
      </c>
      <c r="Q16" s="20">
        <v>3</v>
      </c>
      <c r="R16" s="20">
        <v>7</v>
      </c>
      <c r="S16" s="20">
        <v>1</v>
      </c>
      <c r="T16" s="20">
        <v>11</v>
      </c>
      <c r="U16" s="20">
        <v>5</v>
      </c>
      <c r="V16" s="20">
        <v>8</v>
      </c>
      <c r="W16" s="20">
        <v>7</v>
      </c>
      <c r="X16" s="20">
        <v>6</v>
      </c>
      <c r="Y16" s="20">
        <v>12</v>
      </c>
      <c r="Z16" s="20">
        <v>8</v>
      </c>
      <c r="AA16" s="20">
        <v>13</v>
      </c>
      <c r="AB16" s="20">
        <v>10</v>
      </c>
    </row>
    <row r="17" spans="1:28" ht="19.5" customHeight="1">
      <c r="A17" s="3" t="s">
        <v>18</v>
      </c>
      <c r="B17" s="2" t="s">
        <v>1</v>
      </c>
      <c r="C17" s="19">
        <v>1</v>
      </c>
      <c r="D17" s="20">
        <v>3</v>
      </c>
      <c r="E17" s="20">
        <v>1</v>
      </c>
      <c r="F17" s="20">
        <v>6</v>
      </c>
      <c r="G17" s="20">
        <v>2</v>
      </c>
      <c r="H17" s="20">
        <v>3</v>
      </c>
      <c r="I17" s="20">
        <v>0</v>
      </c>
      <c r="J17" s="20">
        <v>6</v>
      </c>
      <c r="K17" s="20">
        <v>1</v>
      </c>
      <c r="L17" s="20">
        <v>6</v>
      </c>
      <c r="M17" s="20">
        <v>1</v>
      </c>
      <c r="N17" s="20">
        <v>5</v>
      </c>
      <c r="O17" s="20">
        <v>2</v>
      </c>
      <c r="P17" s="20">
        <v>5</v>
      </c>
      <c r="Q17" s="20">
        <v>1</v>
      </c>
      <c r="R17" s="20">
        <v>4</v>
      </c>
      <c r="S17" s="20">
        <v>0</v>
      </c>
      <c r="T17" s="20">
        <v>6</v>
      </c>
      <c r="U17" s="20">
        <v>1</v>
      </c>
      <c r="V17" s="20">
        <v>7</v>
      </c>
      <c r="W17" s="20">
        <v>3</v>
      </c>
      <c r="X17" s="20">
        <v>6</v>
      </c>
      <c r="Y17" s="20">
        <v>0</v>
      </c>
      <c r="Z17" s="20">
        <v>6</v>
      </c>
      <c r="AA17" s="20">
        <v>1</v>
      </c>
      <c r="AB17" s="20">
        <v>6</v>
      </c>
    </row>
    <row r="18" spans="1:28" ht="19.5" customHeight="1">
      <c r="A18" s="3"/>
      <c r="B18" s="2" t="s">
        <v>2</v>
      </c>
      <c r="C18" s="19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4</v>
      </c>
      <c r="M18" s="20">
        <v>1</v>
      </c>
      <c r="N18" s="20">
        <v>2</v>
      </c>
      <c r="O18" s="20">
        <v>1</v>
      </c>
      <c r="P18" s="20">
        <v>7</v>
      </c>
      <c r="Q18" s="20">
        <v>2</v>
      </c>
      <c r="R18" s="20">
        <v>6</v>
      </c>
      <c r="S18" s="20">
        <v>3</v>
      </c>
      <c r="T18" s="20">
        <v>10</v>
      </c>
      <c r="U18" s="20">
        <v>4</v>
      </c>
      <c r="V18" s="20">
        <v>9</v>
      </c>
      <c r="W18" s="20">
        <v>0</v>
      </c>
      <c r="X18" s="20">
        <v>7</v>
      </c>
      <c r="Y18" s="20">
        <v>0</v>
      </c>
      <c r="Z18" s="20">
        <v>8</v>
      </c>
      <c r="AA18" s="20">
        <v>1</v>
      </c>
      <c r="AB18" s="20">
        <v>8</v>
      </c>
    </row>
    <row r="19" spans="1:28" ht="19.5" customHeight="1">
      <c r="A19" s="3" t="s">
        <v>19</v>
      </c>
      <c r="B19" s="2" t="s">
        <v>1</v>
      </c>
      <c r="C19" s="19">
        <v>18</v>
      </c>
      <c r="D19" s="20">
        <v>26</v>
      </c>
      <c r="E19" s="20">
        <v>7</v>
      </c>
      <c r="F19" s="20">
        <v>22</v>
      </c>
      <c r="G19" s="20">
        <v>7</v>
      </c>
      <c r="H19" s="20">
        <v>22</v>
      </c>
      <c r="I19" s="20">
        <v>11</v>
      </c>
      <c r="J19" s="20">
        <v>30</v>
      </c>
      <c r="K19" s="20">
        <v>9</v>
      </c>
      <c r="L19" s="20">
        <v>27</v>
      </c>
      <c r="M19" s="20">
        <v>12</v>
      </c>
      <c r="N19" s="20">
        <v>35</v>
      </c>
      <c r="O19" s="20">
        <v>7</v>
      </c>
      <c r="P19" s="20">
        <v>24</v>
      </c>
      <c r="Q19" s="20">
        <v>9</v>
      </c>
      <c r="R19" s="20">
        <v>29</v>
      </c>
      <c r="S19" s="20">
        <v>7</v>
      </c>
      <c r="T19" s="20">
        <v>23</v>
      </c>
      <c r="U19" s="20">
        <v>3</v>
      </c>
      <c r="V19" s="20">
        <v>25</v>
      </c>
      <c r="W19" s="20">
        <v>5</v>
      </c>
      <c r="X19" s="20">
        <v>25</v>
      </c>
      <c r="Y19" s="20">
        <v>10</v>
      </c>
      <c r="Z19" s="20">
        <v>23</v>
      </c>
      <c r="AA19" s="20">
        <v>8</v>
      </c>
      <c r="AB19" s="20">
        <v>29</v>
      </c>
    </row>
    <row r="20" spans="1:28" ht="19.5" customHeight="1">
      <c r="A20" s="3"/>
      <c r="B20" s="2" t="s">
        <v>2</v>
      </c>
      <c r="C20" s="19">
        <v>0</v>
      </c>
      <c r="D20" s="20">
        <v>0</v>
      </c>
      <c r="E20" s="20">
        <v>0</v>
      </c>
      <c r="F20" s="20">
        <v>0</v>
      </c>
      <c r="G20" s="20">
        <v>11</v>
      </c>
      <c r="H20" s="20">
        <v>25</v>
      </c>
      <c r="I20" s="20">
        <v>25</v>
      </c>
      <c r="J20" s="20">
        <v>34</v>
      </c>
      <c r="K20" s="20">
        <v>46</v>
      </c>
      <c r="L20" s="20">
        <v>69</v>
      </c>
      <c r="M20" s="20">
        <v>50</v>
      </c>
      <c r="N20" s="20">
        <v>63</v>
      </c>
      <c r="O20" s="20">
        <v>56</v>
      </c>
      <c r="P20" s="20">
        <v>63</v>
      </c>
      <c r="Q20" s="20">
        <v>38</v>
      </c>
      <c r="R20" s="20">
        <v>92</v>
      </c>
      <c r="S20" s="20">
        <v>37</v>
      </c>
      <c r="T20" s="20">
        <v>95</v>
      </c>
      <c r="U20" s="20">
        <v>56</v>
      </c>
      <c r="V20" s="20">
        <v>109</v>
      </c>
      <c r="W20" s="20">
        <v>26</v>
      </c>
      <c r="X20" s="20">
        <v>120</v>
      </c>
      <c r="Y20" s="20">
        <v>16</v>
      </c>
      <c r="Z20" s="20">
        <v>70</v>
      </c>
      <c r="AA20" s="20">
        <v>25</v>
      </c>
      <c r="AB20" s="20">
        <v>74</v>
      </c>
    </row>
    <row r="21" spans="1:28" ht="19.5" customHeight="1">
      <c r="A21" s="3" t="s">
        <v>20</v>
      </c>
      <c r="B21" s="2" t="s">
        <v>1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4</v>
      </c>
      <c r="L21" s="20">
        <v>7</v>
      </c>
      <c r="M21" s="20">
        <v>9</v>
      </c>
      <c r="N21" s="20">
        <v>8</v>
      </c>
      <c r="O21" s="20">
        <v>6</v>
      </c>
      <c r="P21" s="20">
        <v>13</v>
      </c>
      <c r="Q21" s="20">
        <v>7</v>
      </c>
      <c r="R21" s="20">
        <v>5</v>
      </c>
      <c r="S21" s="20">
        <v>24</v>
      </c>
      <c r="T21" s="20">
        <v>26</v>
      </c>
      <c r="U21" s="20">
        <v>22</v>
      </c>
      <c r="V21" s="20">
        <v>43</v>
      </c>
      <c r="W21" s="20">
        <v>23</v>
      </c>
      <c r="X21" s="20">
        <v>33</v>
      </c>
      <c r="Y21" s="20">
        <v>19</v>
      </c>
      <c r="Z21" s="20">
        <v>36</v>
      </c>
      <c r="AA21" s="20">
        <v>20</v>
      </c>
      <c r="AB21" s="20">
        <v>39</v>
      </c>
    </row>
    <row r="22" spans="1:28" ht="19.5" customHeight="1">
      <c r="A22" s="3"/>
      <c r="B22" s="2" t="s">
        <v>2</v>
      </c>
      <c r="C22" s="19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1:28" ht="19.5" customHeight="1">
      <c r="A23" s="3" t="s">
        <v>5</v>
      </c>
      <c r="B23" s="2" t="s">
        <v>1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</row>
    <row r="24" spans="1:28" ht="19.5" customHeight="1">
      <c r="A24" s="3"/>
      <c r="B24" s="2" t="s">
        <v>2</v>
      </c>
      <c r="C24" s="19">
        <v>0</v>
      </c>
      <c r="D24" s="20">
        <v>0</v>
      </c>
      <c r="E24" s="20">
        <v>0</v>
      </c>
      <c r="F24" s="20">
        <v>0</v>
      </c>
      <c r="G24" s="20">
        <v>1</v>
      </c>
      <c r="H24" s="20">
        <v>3</v>
      </c>
      <c r="I24" s="20">
        <v>6</v>
      </c>
      <c r="J24" s="20">
        <v>5</v>
      </c>
      <c r="K24" s="20">
        <v>10</v>
      </c>
      <c r="L24" s="20">
        <v>16</v>
      </c>
      <c r="M24" s="20">
        <v>12</v>
      </c>
      <c r="N24" s="20">
        <v>23</v>
      </c>
      <c r="O24" s="20">
        <v>23</v>
      </c>
      <c r="P24" s="20">
        <v>33</v>
      </c>
      <c r="Q24" s="20">
        <v>24</v>
      </c>
      <c r="R24" s="20">
        <v>82</v>
      </c>
      <c r="S24" s="20">
        <v>24</v>
      </c>
      <c r="T24" s="20">
        <v>74</v>
      </c>
      <c r="U24" s="20">
        <v>67</v>
      </c>
      <c r="V24" s="20">
        <v>127</v>
      </c>
      <c r="W24" s="20">
        <v>70</v>
      </c>
      <c r="X24" s="20">
        <v>127</v>
      </c>
      <c r="Y24" s="20">
        <v>68</v>
      </c>
      <c r="Z24" s="20">
        <v>150</v>
      </c>
      <c r="AA24" s="20">
        <v>51</v>
      </c>
      <c r="AB24" s="20">
        <v>106</v>
      </c>
    </row>
    <row r="25" spans="1:28" ht="19.5" customHeight="1">
      <c r="A25" s="3" t="s">
        <v>6</v>
      </c>
      <c r="B25" s="2" t="s">
        <v>1</v>
      </c>
      <c r="C25" s="19">
        <v>6</v>
      </c>
      <c r="D25" s="20">
        <v>4</v>
      </c>
      <c r="E25" s="20">
        <v>13</v>
      </c>
      <c r="F25" s="20">
        <v>8</v>
      </c>
      <c r="G25" s="20">
        <v>20</v>
      </c>
      <c r="H25" s="20">
        <v>14</v>
      </c>
      <c r="I25" s="20">
        <v>48</v>
      </c>
      <c r="J25" s="20">
        <v>36</v>
      </c>
      <c r="K25" s="20">
        <v>32</v>
      </c>
      <c r="L25" s="20">
        <v>23</v>
      </c>
      <c r="M25" s="20">
        <v>32</v>
      </c>
      <c r="N25" s="20">
        <v>31</v>
      </c>
      <c r="O25" s="20">
        <v>32</v>
      </c>
      <c r="P25" s="20">
        <v>49</v>
      </c>
      <c r="Q25" s="20">
        <v>38</v>
      </c>
      <c r="R25" s="20">
        <v>70</v>
      </c>
      <c r="S25" s="20">
        <v>49</v>
      </c>
      <c r="T25" s="20">
        <v>106</v>
      </c>
      <c r="U25" s="20">
        <v>64</v>
      </c>
      <c r="V25" s="20">
        <v>167</v>
      </c>
      <c r="W25" s="20">
        <v>65</v>
      </c>
      <c r="X25" s="20">
        <v>189</v>
      </c>
      <c r="Y25" s="20">
        <v>71</v>
      </c>
      <c r="Z25" s="20">
        <v>187</v>
      </c>
      <c r="AA25" s="20">
        <v>65</v>
      </c>
      <c r="AB25" s="20">
        <v>187</v>
      </c>
    </row>
    <row r="26" spans="1:28" ht="19.5" customHeight="1">
      <c r="A26" s="3"/>
      <c r="B26" s="2" t="s">
        <v>2</v>
      </c>
      <c r="C26" s="19">
        <v>0</v>
      </c>
      <c r="D26" s="20">
        <v>748</v>
      </c>
      <c r="E26" s="20">
        <v>0</v>
      </c>
      <c r="F26" s="20">
        <v>605</v>
      </c>
      <c r="G26" s="20">
        <v>0</v>
      </c>
      <c r="H26" s="20">
        <v>608</v>
      </c>
      <c r="I26" s="20">
        <v>0</v>
      </c>
      <c r="J26" s="20">
        <v>621</v>
      </c>
      <c r="K26" s="20">
        <v>0</v>
      </c>
      <c r="L26" s="20">
        <v>645</v>
      </c>
      <c r="M26" s="20">
        <v>0</v>
      </c>
      <c r="N26" s="20">
        <v>534</v>
      </c>
      <c r="O26" s="20">
        <v>0</v>
      </c>
      <c r="P26" s="20">
        <v>419</v>
      </c>
      <c r="Q26" s="20">
        <v>3</v>
      </c>
      <c r="R26" s="20">
        <v>429</v>
      </c>
      <c r="S26" s="20">
        <v>37</v>
      </c>
      <c r="T26" s="20">
        <v>447</v>
      </c>
      <c r="U26" s="20">
        <v>57</v>
      </c>
      <c r="V26" s="20">
        <v>477</v>
      </c>
      <c r="W26" s="20">
        <v>35</v>
      </c>
      <c r="X26" s="20">
        <v>429</v>
      </c>
      <c r="Y26" s="20">
        <v>38</v>
      </c>
      <c r="Z26" s="20">
        <v>402</v>
      </c>
      <c r="AA26" s="20">
        <v>40</v>
      </c>
      <c r="AB26" s="20">
        <v>374</v>
      </c>
    </row>
    <row r="27" spans="1:28" ht="19.5" customHeight="1">
      <c r="A27" s="3" t="s">
        <v>21</v>
      </c>
      <c r="B27" s="2" t="s">
        <v>1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</row>
    <row r="28" spans="1:28" ht="19.5" customHeight="1">
      <c r="A28" s="3"/>
      <c r="B28" s="2" t="s">
        <v>2</v>
      </c>
      <c r="C28" s="19">
        <v>283</v>
      </c>
      <c r="D28" s="20">
        <v>221</v>
      </c>
      <c r="E28" s="20">
        <v>291</v>
      </c>
      <c r="F28" s="20">
        <v>251</v>
      </c>
      <c r="G28" s="20">
        <v>290</v>
      </c>
      <c r="H28" s="20">
        <v>221</v>
      </c>
      <c r="I28" s="20">
        <v>243</v>
      </c>
      <c r="J28" s="20">
        <v>237</v>
      </c>
      <c r="K28" s="20">
        <v>261</v>
      </c>
      <c r="L28" s="20">
        <v>228</v>
      </c>
      <c r="M28" s="20">
        <v>276</v>
      </c>
      <c r="N28" s="20">
        <v>159</v>
      </c>
      <c r="O28" s="20">
        <v>204</v>
      </c>
      <c r="P28" s="20">
        <v>235</v>
      </c>
      <c r="Q28" s="20">
        <v>294</v>
      </c>
      <c r="R28" s="20">
        <v>267</v>
      </c>
      <c r="S28" s="20">
        <v>166</v>
      </c>
      <c r="T28" s="20">
        <v>179</v>
      </c>
      <c r="U28" s="20">
        <v>148</v>
      </c>
      <c r="V28" s="20">
        <v>157</v>
      </c>
      <c r="W28" s="20">
        <v>173</v>
      </c>
      <c r="X28" s="20">
        <v>160</v>
      </c>
      <c r="Y28" s="20">
        <v>117</v>
      </c>
      <c r="Z28" s="20">
        <v>149</v>
      </c>
      <c r="AA28" s="20">
        <v>101</v>
      </c>
      <c r="AB28" s="20">
        <v>83</v>
      </c>
    </row>
    <row r="29" spans="1:28" ht="19.5" customHeight="1">
      <c r="A29" s="3" t="s">
        <v>7</v>
      </c>
      <c r="B29" s="2" t="s">
        <v>1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6</v>
      </c>
      <c r="T29" s="20">
        <v>23</v>
      </c>
      <c r="U29" s="20">
        <v>24</v>
      </c>
      <c r="V29" s="20">
        <v>77</v>
      </c>
      <c r="W29" s="20">
        <v>27</v>
      </c>
      <c r="X29" s="20">
        <v>72</v>
      </c>
      <c r="Y29" s="20">
        <v>50</v>
      </c>
      <c r="Z29" s="20">
        <v>97</v>
      </c>
      <c r="AA29" s="20">
        <v>43</v>
      </c>
      <c r="AB29" s="20">
        <v>104</v>
      </c>
    </row>
    <row r="30" spans="1:28" ht="19.5" customHeight="1">
      <c r="A30" s="3"/>
      <c r="B30" s="2" t="s">
        <v>2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</row>
    <row r="31" spans="1:28" ht="19.5" customHeight="1">
      <c r="A31" s="3" t="s">
        <v>23</v>
      </c>
      <c r="B31" s="2" t="s">
        <v>1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7</v>
      </c>
      <c r="Z31" s="20">
        <v>12</v>
      </c>
      <c r="AA31" s="20">
        <v>8</v>
      </c>
      <c r="AB31" s="20">
        <v>24</v>
      </c>
    </row>
    <row r="32" spans="1:28" ht="19.5" customHeight="1">
      <c r="A32" s="3"/>
      <c r="B32" s="2" t="s">
        <v>2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</row>
    <row r="33" spans="1:28" ht="19.5" customHeight="1">
      <c r="A33" s="3" t="s">
        <v>8</v>
      </c>
      <c r="B33" s="2" t="s">
        <v>1</v>
      </c>
      <c r="C33" s="19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9</v>
      </c>
      <c r="V33" s="20">
        <v>49</v>
      </c>
      <c r="W33" s="20">
        <v>8</v>
      </c>
      <c r="X33" s="20">
        <v>57</v>
      </c>
      <c r="Y33" s="20">
        <v>16</v>
      </c>
      <c r="Z33" s="20">
        <v>55</v>
      </c>
      <c r="AA33" s="20">
        <v>16</v>
      </c>
      <c r="AB33" s="20">
        <v>53</v>
      </c>
    </row>
    <row r="34" spans="1:28" ht="19.5" customHeight="1">
      <c r="A34" s="3"/>
      <c r="B34" s="2" t="s">
        <v>2</v>
      </c>
      <c r="C34" s="19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8" ht="19.5" customHeight="1">
      <c r="A35" s="3" t="s">
        <v>9</v>
      </c>
      <c r="B35" s="2" t="s">
        <v>1</v>
      </c>
      <c r="C35" s="19">
        <v>10</v>
      </c>
      <c r="D35" s="20">
        <v>9</v>
      </c>
      <c r="E35" s="20">
        <v>9</v>
      </c>
      <c r="F35" s="20">
        <v>12</v>
      </c>
      <c r="G35" s="20">
        <v>13</v>
      </c>
      <c r="H35" s="20">
        <v>11</v>
      </c>
      <c r="I35" s="20">
        <v>13</v>
      </c>
      <c r="J35" s="20">
        <v>10</v>
      </c>
      <c r="K35" s="20">
        <v>11</v>
      </c>
      <c r="L35" s="20">
        <v>13</v>
      </c>
      <c r="M35" s="20">
        <v>11</v>
      </c>
      <c r="N35" s="20">
        <v>27</v>
      </c>
      <c r="O35" s="20">
        <v>11</v>
      </c>
      <c r="P35" s="20">
        <v>18</v>
      </c>
      <c r="Q35" s="20">
        <v>11</v>
      </c>
      <c r="R35" s="20">
        <v>21</v>
      </c>
      <c r="S35" s="20">
        <v>27</v>
      </c>
      <c r="T35" s="20">
        <v>117</v>
      </c>
      <c r="U35" s="20">
        <v>32</v>
      </c>
      <c r="V35" s="20">
        <v>129</v>
      </c>
      <c r="W35" s="20">
        <v>23</v>
      </c>
      <c r="X35" s="20">
        <v>113</v>
      </c>
      <c r="Y35" s="20">
        <v>48</v>
      </c>
      <c r="Z35" s="20">
        <v>214</v>
      </c>
      <c r="AA35" s="20">
        <v>24</v>
      </c>
      <c r="AB35" s="20">
        <v>142</v>
      </c>
    </row>
    <row r="36" spans="1:28" ht="19.5" customHeight="1">
      <c r="A36" s="3"/>
      <c r="B36" s="2" t="s">
        <v>2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</row>
    <row r="37" spans="1:28" ht="19.5" customHeight="1">
      <c r="A37" s="3" t="s">
        <v>10</v>
      </c>
      <c r="B37" s="2" t="s">
        <v>1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27</v>
      </c>
      <c r="V37" s="20">
        <v>56</v>
      </c>
      <c r="W37" s="20">
        <v>30</v>
      </c>
      <c r="X37" s="20">
        <v>59</v>
      </c>
      <c r="Y37" s="20">
        <v>22</v>
      </c>
      <c r="Z37" s="20">
        <v>71</v>
      </c>
      <c r="AA37" s="20">
        <v>32</v>
      </c>
      <c r="AB37" s="20">
        <v>85</v>
      </c>
    </row>
    <row r="38" spans="1:28" ht="19.5" customHeight="1">
      <c r="A38" s="3"/>
      <c r="B38" s="2" t="s">
        <v>2</v>
      </c>
      <c r="C38" s="19">
        <v>36</v>
      </c>
      <c r="D38" s="20">
        <v>66</v>
      </c>
      <c r="E38" s="20">
        <v>18</v>
      </c>
      <c r="F38" s="20">
        <v>47</v>
      </c>
      <c r="G38" s="20">
        <v>29</v>
      </c>
      <c r="H38" s="20">
        <v>58</v>
      </c>
      <c r="I38" s="20">
        <v>22</v>
      </c>
      <c r="J38" s="20">
        <v>75</v>
      </c>
      <c r="K38" s="20">
        <v>29</v>
      </c>
      <c r="L38" s="20">
        <v>68</v>
      </c>
      <c r="M38" s="20">
        <v>24</v>
      </c>
      <c r="N38" s="20">
        <v>86</v>
      </c>
      <c r="O38" s="20">
        <v>18</v>
      </c>
      <c r="P38" s="20">
        <v>87</v>
      </c>
      <c r="Q38" s="20">
        <v>14</v>
      </c>
      <c r="R38" s="20">
        <v>81</v>
      </c>
      <c r="S38" s="20">
        <v>23</v>
      </c>
      <c r="T38" s="20">
        <v>82</v>
      </c>
      <c r="U38" s="20">
        <v>38</v>
      </c>
      <c r="V38" s="20">
        <v>94</v>
      </c>
      <c r="W38" s="20">
        <v>16</v>
      </c>
      <c r="X38" s="20">
        <v>87</v>
      </c>
      <c r="Y38" s="20">
        <v>32</v>
      </c>
      <c r="Z38" s="20">
        <v>107</v>
      </c>
      <c r="AA38" s="20">
        <v>36</v>
      </c>
      <c r="AB38" s="20">
        <v>116</v>
      </c>
    </row>
    <row r="39" spans="1:28" ht="19.5" customHeight="1">
      <c r="A39" s="3" t="s">
        <v>16</v>
      </c>
      <c r="B39" s="2" t="s">
        <v>1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7</v>
      </c>
      <c r="N39" s="20">
        <v>6</v>
      </c>
      <c r="O39" s="20">
        <v>22</v>
      </c>
      <c r="P39" s="20">
        <v>73</v>
      </c>
      <c r="Q39" s="20">
        <v>23</v>
      </c>
      <c r="R39" s="20">
        <v>82</v>
      </c>
      <c r="S39" s="20">
        <v>40</v>
      </c>
      <c r="T39" s="20">
        <v>78</v>
      </c>
      <c r="U39" s="20">
        <v>39</v>
      </c>
      <c r="V39" s="20">
        <v>104</v>
      </c>
      <c r="W39" s="20">
        <v>40</v>
      </c>
      <c r="X39" s="20">
        <v>106</v>
      </c>
      <c r="Y39" s="20">
        <v>22</v>
      </c>
      <c r="Z39" s="20">
        <v>94</v>
      </c>
      <c r="AA39" s="20">
        <v>14</v>
      </c>
      <c r="AB39" s="20">
        <v>83</v>
      </c>
    </row>
    <row r="40" spans="1:28" ht="19.5" customHeight="1">
      <c r="A40" s="3"/>
      <c r="B40" s="2" t="s">
        <v>2</v>
      </c>
      <c r="C40" s="19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</row>
    <row r="41" spans="1:28" ht="19.5" customHeight="1">
      <c r="A41" s="3" t="s">
        <v>22</v>
      </c>
      <c r="B41" s="2" t="s">
        <v>1</v>
      </c>
      <c r="C41" s="19">
        <v>5</v>
      </c>
      <c r="D41" s="20">
        <v>11</v>
      </c>
      <c r="E41" s="20">
        <v>2</v>
      </c>
      <c r="F41" s="20">
        <v>6</v>
      </c>
      <c r="G41" s="20">
        <v>2</v>
      </c>
      <c r="H41" s="20">
        <v>13</v>
      </c>
      <c r="I41" s="20">
        <v>4</v>
      </c>
      <c r="J41" s="20">
        <v>7</v>
      </c>
      <c r="K41" s="20">
        <v>6</v>
      </c>
      <c r="L41" s="20">
        <v>10</v>
      </c>
      <c r="M41" s="20">
        <v>2</v>
      </c>
      <c r="N41" s="20">
        <v>9</v>
      </c>
      <c r="O41" s="20">
        <v>3</v>
      </c>
      <c r="P41" s="20">
        <v>8</v>
      </c>
      <c r="Q41" s="20">
        <v>27</v>
      </c>
      <c r="R41" s="20">
        <v>38</v>
      </c>
      <c r="S41" s="20">
        <v>23</v>
      </c>
      <c r="T41" s="20">
        <v>70</v>
      </c>
      <c r="U41" s="20">
        <v>31</v>
      </c>
      <c r="V41" s="20">
        <v>92</v>
      </c>
      <c r="W41" s="20">
        <v>28</v>
      </c>
      <c r="X41" s="20">
        <v>113</v>
      </c>
      <c r="Y41" s="20">
        <v>35</v>
      </c>
      <c r="Z41" s="20">
        <v>103</v>
      </c>
      <c r="AA41" s="20">
        <v>47</v>
      </c>
      <c r="AB41" s="20">
        <v>137</v>
      </c>
    </row>
    <row r="42" spans="1:28" ht="19.5" customHeight="1" thickBot="1">
      <c r="A42" s="3"/>
      <c r="B42" s="2" t="s">
        <v>2</v>
      </c>
      <c r="C42" s="19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</row>
    <row r="43" spans="1:28" ht="45" customHeight="1">
      <c r="A43" s="35" t="s">
        <v>25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3:28" ht="16.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3:28" ht="16.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3:28" ht="16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3:28" ht="16.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3:28" ht="16.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3:28" ht="16.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3:28" ht="16.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3:28" ht="16.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3:28" ht="16.5" customHeight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3:28" ht="16.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3:28" ht="16.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3:28" ht="16.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/>
  <mergeCells count="20">
    <mergeCell ref="A1:AB1"/>
    <mergeCell ref="A2:AB2"/>
    <mergeCell ref="A3:AB3"/>
    <mergeCell ref="Q4:R4"/>
    <mergeCell ref="U4:V4"/>
    <mergeCell ref="E4:F4"/>
    <mergeCell ref="S4:T4"/>
    <mergeCell ref="AA4:AB4"/>
    <mergeCell ref="Y4:Z4"/>
    <mergeCell ref="A43:AB43"/>
    <mergeCell ref="A6:B6"/>
    <mergeCell ref="A7:B7"/>
    <mergeCell ref="A8:B8"/>
    <mergeCell ref="M4:N4"/>
    <mergeCell ref="C4:D4"/>
    <mergeCell ref="G4:H4"/>
    <mergeCell ref="I4:J4"/>
    <mergeCell ref="O4:P4"/>
    <mergeCell ref="K4:L4"/>
    <mergeCell ref="W4:X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" sqref="D13"/>
    </sheetView>
  </sheetViews>
  <sheetFormatPr defaultColWidth="9.00390625" defaultRowHeight="16.5"/>
  <cols>
    <col min="1" max="14" width="10.625" style="1" customWidth="1"/>
    <col min="15" max="15" width="9.00390625" style="1" customWidth="1"/>
    <col min="16" max="26" width="6.25390625" style="1" customWidth="1"/>
    <col min="27" max="27" width="9.00390625" style="1" customWidth="1"/>
    <col min="28" max="33" width="2.00390625" style="1" bestFit="1" customWidth="1"/>
    <col min="34" max="35" width="3.75390625" style="1" bestFit="1" customWidth="1"/>
    <col min="36" max="16384" width="9.00390625" style="1" customWidth="1"/>
  </cols>
  <sheetData>
    <row r="1" spans="1:14" ht="44.25" customHeight="1">
      <c r="A1" s="43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 customHeight="1" thickBo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4.5" customHeight="1">
      <c r="A4" s="5"/>
      <c r="B4" s="6" t="s">
        <v>27</v>
      </c>
      <c r="C4" s="38">
        <v>99</v>
      </c>
      <c r="D4" s="38"/>
      <c r="E4" s="38">
        <v>100</v>
      </c>
      <c r="F4" s="38"/>
      <c r="G4" s="38">
        <v>101</v>
      </c>
      <c r="H4" s="38"/>
      <c r="I4" s="38">
        <v>102</v>
      </c>
      <c r="J4" s="38"/>
      <c r="K4" s="38">
        <v>103</v>
      </c>
      <c r="L4" s="38"/>
      <c r="M4" s="38">
        <v>104</v>
      </c>
      <c r="N4" s="38"/>
    </row>
    <row r="5" spans="1:14" ht="34.5" customHeight="1">
      <c r="A5" s="7" t="s">
        <v>37</v>
      </c>
      <c r="B5" s="8"/>
      <c r="C5" s="10" t="s">
        <v>28</v>
      </c>
      <c r="D5" s="10" t="s">
        <v>29</v>
      </c>
      <c r="E5" s="10" t="s">
        <v>12</v>
      </c>
      <c r="F5" s="10" t="s">
        <v>13</v>
      </c>
      <c r="G5" s="10" t="s">
        <v>12</v>
      </c>
      <c r="H5" s="10" t="s">
        <v>13</v>
      </c>
      <c r="I5" s="10" t="s">
        <v>12</v>
      </c>
      <c r="J5" s="10" t="s">
        <v>13</v>
      </c>
      <c r="K5" s="10" t="s">
        <v>12</v>
      </c>
      <c r="L5" s="10" t="s">
        <v>13</v>
      </c>
      <c r="M5" s="10" t="s">
        <v>28</v>
      </c>
      <c r="N5" s="10" t="s">
        <v>29</v>
      </c>
    </row>
    <row r="6" spans="1:14" ht="24.75" customHeight="1">
      <c r="A6" s="36" t="s">
        <v>30</v>
      </c>
      <c r="B6" s="37"/>
      <c r="C6" s="11">
        <f aca="true" t="shared" si="0" ref="C6:N6">C7+C8</f>
        <v>1328</v>
      </c>
      <c r="D6" s="12">
        <f t="shared" si="0"/>
        <v>3997</v>
      </c>
      <c r="E6" s="13">
        <f t="shared" si="0"/>
        <v>1410</v>
      </c>
      <c r="F6" s="13">
        <f t="shared" si="0"/>
        <v>4128</v>
      </c>
      <c r="G6" s="12">
        <f aca="true" t="shared" si="1" ref="G6:L6">G7+G8</f>
        <v>1523</v>
      </c>
      <c r="H6" s="12">
        <f t="shared" si="1"/>
        <v>4094</v>
      </c>
      <c r="I6" s="12">
        <f t="shared" si="1"/>
        <v>1462</v>
      </c>
      <c r="J6" s="12">
        <f t="shared" si="1"/>
        <v>4062</v>
      </c>
      <c r="K6" s="12">
        <f t="shared" si="1"/>
        <v>1504</v>
      </c>
      <c r="L6" s="12">
        <f t="shared" si="1"/>
        <v>4375</v>
      </c>
      <c r="M6" s="12">
        <f t="shared" si="0"/>
        <v>1568</v>
      </c>
      <c r="N6" s="12">
        <f t="shared" si="0"/>
        <v>4349</v>
      </c>
    </row>
    <row r="7" spans="1:14" ht="24.75" customHeight="1">
      <c r="A7" s="36" t="s">
        <v>1</v>
      </c>
      <c r="B7" s="37"/>
      <c r="C7" s="11">
        <f aca="true" t="shared" si="2" ref="C7:N8">SUMIF($B:$B,$A7,C$1:C$65536)</f>
        <v>917</v>
      </c>
      <c r="D7" s="12">
        <f t="shared" si="2"/>
        <v>2740</v>
      </c>
      <c r="E7" s="12">
        <f t="shared" si="2"/>
        <v>940</v>
      </c>
      <c r="F7" s="12">
        <f t="shared" si="2"/>
        <v>2762</v>
      </c>
      <c r="G7" s="12">
        <f t="shared" si="2"/>
        <v>1067</v>
      </c>
      <c r="H7" s="12">
        <f t="shared" si="2"/>
        <v>2668</v>
      </c>
      <c r="I7" s="12">
        <f t="shared" si="2"/>
        <v>952</v>
      </c>
      <c r="J7" s="12">
        <f t="shared" si="2"/>
        <v>2728</v>
      </c>
      <c r="K7" s="12">
        <f t="shared" si="2"/>
        <v>947</v>
      </c>
      <c r="L7" s="12">
        <f t="shared" si="2"/>
        <v>2871</v>
      </c>
      <c r="M7" s="12">
        <f t="shared" si="2"/>
        <v>957</v>
      </c>
      <c r="N7" s="12">
        <f t="shared" si="2"/>
        <v>2876</v>
      </c>
    </row>
    <row r="8" spans="1:14" ht="24.75" customHeight="1">
      <c r="A8" s="36" t="s">
        <v>2</v>
      </c>
      <c r="B8" s="37"/>
      <c r="C8" s="11">
        <f t="shared" si="2"/>
        <v>411</v>
      </c>
      <c r="D8" s="12">
        <f t="shared" si="2"/>
        <v>1257</v>
      </c>
      <c r="E8" s="12">
        <f t="shared" si="2"/>
        <v>470</v>
      </c>
      <c r="F8" s="12">
        <f t="shared" si="2"/>
        <v>1366</v>
      </c>
      <c r="G8" s="12">
        <f t="shared" si="2"/>
        <v>456</v>
      </c>
      <c r="H8" s="12">
        <f t="shared" si="2"/>
        <v>1426</v>
      </c>
      <c r="I8" s="12">
        <f t="shared" si="2"/>
        <v>510</v>
      </c>
      <c r="J8" s="12">
        <f t="shared" si="2"/>
        <v>1334</v>
      </c>
      <c r="K8" s="12">
        <f t="shared" si="2"/>
        <v>557</v>
      </c>
      <c r="L8" s="12">
        <f t="shared" si="2"/>
        <v>1504</v>
      </c>
      <c r="M8" s="12">
        <f t="shared" si="2"/>
        <v>611</v>
      </c>
      <c r="N8" s="12">
        <f t="shared" si="2"/>
        <v>1473</v>
      </c>
    </row>
    <row r="9" spans="1:35" ht="19.5" customHeight="1">
      <c r="A9" s="3" t="s">
        <v>32</v>
      </c>
      <c r="B9" s="2" t="s">
        <v>1</v>
      </c>
      <c r="C9" s="14">
        <v>225</v>
      </c>
      <c r="D9" s="15">
        <v>624</v>
      </c>
      <c r="E9" s="15">
        <v>253</v>
      </c>
      <c r="F9" s="15">
        <v>631</v>
      </c>
      <c r="G9" s="15">
        <v>266</v>
      </c>
      <c r="H9" s="15">
        <v>652</v>
      </c>
      <c r="I9" s="15">
        <v>240</v>
      </c>
      <c r="J9" s="15">
        <v>598</v>
      </c>
      <c r="K9" s="15">
        <v>229</v>
      </c>
      <c r="L9" s="15">
        <v>597</v>
      </c>
      <c r="M9" s="15">
        <v>236</v>
      </c>
      <c r="N9" s="15">
        <v>595</v>
      </c>
      <c r="AB9" s="4"/>
      <c r="AC9" s="4"/>
      <c r="AD9" s="4"/>
      <c r="AE9" s="4"/>
      <c r="AF9" s="4"/>
      <c r="AG9" s="4"/>
      <c r="AH9" s="4"/>
      <c r="AI9" s="4"/>
    </row>
    <row r="10" spans="1:35" ht="19.5" customHeight="1">
      <c r="A10" s="3"/>
      <c r="B10" s="2" t="s">
        <v>2</v>
      </c>
      <c r="C10" s="14">
        <v>61</v>
      </c>
      <c r="D10" s="15">
        <v>182</v>
      </c>
      <c r="E10" s="15">
        <v>56</v>
      </c>
      <c r="F10" s="15">
        <v>187</v>
      </c>
      <c r="G10" s="15">
        <v>60</v>
      </c>
      <c r="H10" s="15">
        <v>204</v>
      </c>
      <c r="I10" s="15">
        <v>62</v>
      </c>
      <c r="J10" s="15">
        <v>209</v>
      </c>
      <c r="K10" s="15">
        <v>69</v>
      </c>
      <c r="L10" s="15">
        <v>258</v>
      </c>
      <c r="M10" s="15">
        <v>75</v>
      </c>
      <c r="N10" s="15">
        <v>235</v>
      </c>
      <c r="AB10" s="4"/>
      <c r="AC10" s="4"/>
      <c r="AD10" s="4"/>
      <c r="AE10" s="4"/>
      <c r="AF10" s="4"/>
      <c r="AG10" s="4"/>
      <c r="AH10" s="4"/>
      <c r="AI10" s="4"/>
    </row>
    <row r="11" spans="1:35" ht="19.5" customHeight="1">
      <c r="A11" s="3" t="s">
        <v>33</v>
      </c>
      <c r="B11" s="2" t="s">
        <v>1</v>
      </c>
      <c r="C11" s="14">
        <v>384</v>
      </c>
      <c r="D11" s="15">
        <v>999</v>
      </c>
      <c r="E11" s="15">
        <v>349</v>
      </c>
      <c r="F11" s="15">
        <v>1015</v>
      </c>
      <c r="G11" s="15">
        <v>472</v>
      </c>
      <c r="H11" s="15">
        <v>875</v>
      </c>
      <c r="I11" s="15">
        <v>343</v>
      </c>
      <c r="J11" s="15">
        <v>960</v>
      </c>
      <c r="K11" s="15">
        <v>360</v>
      </c>
      <c r="L11" s="15">
        <v>1037</v>
      </c>
      <c r="M11" s="15">
        <v>378</v>
      </c>
      <c r="N11" s="15">
        <v>1067</v>
      </c>
      <c r="AB11" s="4"/>
      <c r="AC11" s="4"/>
      <c r="AD11" s="4"/>
      <c r="AE11" s="4"/>
      <c r="AF11" s="4"/>
      <c r="AG11" s="4"/>
      <c r="AH11" s="4"/>
      <c r="AI11" s="4"/>
    </row>
    <row r="12" spans="1:35" ht="19.5" customHeight="1">
      <c r="A12" s="3"/>
      <c r="B12" s="2" t="s">
        <v>2</v>
      </c>
      <c r="C12" s="14">
        <v>143</v>
      </c>
      <c r="D12" s="15">
        <v>317</v>
      </c>
      <c r="E12" s="15">
        <v>116</v>
      </c>
      <c r="F12" s="15">
        <v>341</v>
      </c>
      <c r="G12" s="15">
        <v>118</v>
      </c>
      <c r="H12" s="15">
        <v>359</v>
      </c>
      <c r="I12" s="15">
        <v>125</v>
      </c>
      <c r="J12" s="15">
        <v>318</v>
      </c>
      <c r="K12" s="15">
        <v>117</v>
      </c>
      <c r="L12" s="15">
        <v>381</v>
      </c>
      <c r="M12" s="15">
        <v>140</v>
      </c>
      <c r="N12" s="15">
        <v>345</v>
      </c>
      <c r="AB12" s="4"/>
      <c r="AC12" s="4"/>
      <c r="AD12" s="4"/>
      <c r="AE12" s="4"/>
      <c r="AF12" s="4"/>
      <c r="AG12" s="4"/>
      <c r="AH12" s="4"/>
      <c r="AI12" s="4"/>
    </row>
    <row r="13" spans="1:35" ht="19.5" customHeight="1">
      <c r="A13" s="3" t="s">
        <v>39</v>
      </c>
      <c r="B13" s="2" t="s">
        <v>1</v>
      </c>
      <c r="C13" s="14">
        <v>1</v>
      </c>
      <c r="D13" s="15">
        <v>9</v>
      </c>
      <c r="E13" s="15">
        <v>0</v>
      </c>
      <c r="F13" s="15">
        <v>8</v>
      </c>
      <c r="G13" s="15">
        <v>1</v>
      </c>
      <c r="H13" s="15">
        <v>9</v>
      </c>
      <c r="I13" s="15">
        <v>3</v>
      </c>
      <c r="J13" s="15">
        <v>10</v>
      </c>
      <c r="K13" s="15">
        <v>1</v>
      </c>
      <c r="L13" s="15">
        <v>8</v>
      </c>
      <c r="M13" s="15">
        <v>1</v>
      </c>
      <c r="N13" s="15">
        <v>8</v>
      </c>
      <c r="AB13" s="4"/>
      <c r="AC13" s="4"/>
      <c r="AD13" s="4"/>
      <c r="AE13" s="4"/>
      <c r="AF13" s="4"/>
      <c r="AG13" s="4"/>
      <c r="AH13" s="4"/>
      <c r="AI13" s="4"/>
    </row>
    <row r="14" spans="1:35" ht="19.5" customHeight="1">
      <c r="A14" s="3"/>
      <c r="B14" s="2" t="s">
        <v>2</v>
      </c>
      <c r="C14" s="14">
        <v>8</v>
      </c>
      <c r="D14" s="15">
        <v>35</v>
      </c>
      <c r="E14" s="15">
        <v>12</v>
      </c>
      <c r="F14" s="15">
        <v>40</v>
      </c>
      <c r="G14" s="15">
        <v>10</v>
      </c>
      <c r="H14" s="15">
        <v>49</v>
      </c>
      <c r="I14" s="15">
        <v>33</v>
      </c>
      <c r="J14" s="15">
        <v>76</v>
      </c>
      <c r="K14" s="15">
        <v>35</v>
      </c>
      <c r="L14" s="15">
        <v>96</v>
      </c>
      <c r="M14" s="15">
        <v>35</v>
      </c>
      <c r="N14" s="15">
        <v>70</v>
      </c>
      <c r="AB14" s="4"/>
      <c r="AC14" s="4"/>
      <c r="AD14" s="4"/>
      <c r="AE14" s="4"/>
      <c r="AF14" s="4"/>
      <c r="AG14" s="4"/>
      <c r="AH14" s="4"/>
      <c r="AI14" s="4"/>
    </row>
    <row r="15" spans="1:35" ht="19.5" customHeight="1">
      <c r="A15" s="3" t="s">
        <v>34</v>
      </c>
      <c r="B15" s="2" t="s">
        <v>1</v>
      </c>
      <c r="C15" s="14">
        <v>33</v>
      </c>
      <c r="D15" s="15">
        <v>100</v>
      </c>
      <c r="E15" s="15">
        <v>19</v>
      </c>
      <c r="F15" s="15">
        <v>97</v>
      </c>
      <c r="G15" s="15">
        <v>25</v>
      </c>
      <c r="H15" s="15">
        <v>107</v>
      </c>
      <c r="I15" s="15">
        <v>22</v>
      </c>
      <c r="J15" s="15">
        <v>107</v>
      </c>
      <c r="K15" s="15">
        <v>39</v>
      </c>
      <c r="L15" s="15">
        <v>163</v>
      </c>
      <c r="M15" s="15">
        <v>24</v>
      </c>
      <c r="N15" s="15">
        <v>140</v>
      </c>
      <c r="AB15" s="4"/>
      <c r="AC15" s="4"/>
      <c r="AD15" s="4"/>
      <c r="AE15" s="4"/>
      <c r="AF15" s="4"/>
      <c r="AG15" s="4"/>
      <c r="AH15" s="4"/>
      <c r="AI15" s="4"/>
    </row>
    <row r="16" spans="1:35" ht="19.5" customHeight="1">
      <c r="A16" s="3"/>
      <c r="B16" s="2" t="s">
        <v>2</v>
      </c>
      <c r="C16" s="14">
        <v>34</v>
      </c>
      <c r="D16" s="15">
        <v>105</v>
      </c>
      <c r="E16" s="15">
        <v>42</v>
      </c>
      <c r="F16" s="15">
        <v>115</v>
      </c>
      <c r="G16" s="15">
        <v>51</v>
      </c>
      <c r="H16" s="15">
        <v>125</v>
      </c>
      <c r="I16" s="15">
        <v>43</v>
      </c>
      <c r="J16" s="15">
        <v>112</v>
      </c>
      <c r="K16" s="15">
        <v>33</v>
      </c>
      <c r="L16" s="15">
        <v>98</v>
      </c>
      <c r="M16" s="15">
        <v>33</v>
      </c>
      <c r="N16" s="15">
        <v>117</v>
      </c>
      <c r="AB16" s="4"/>
      <c r="AC16" s="4"/>
      <c r="AD16" s="4"/>
      <c r="AE16" s="4"/>
      <c r="AF16" s="4"/>
      <c r="AG16" s="4"/>
      <c r="AH16" s="4"/>
      <c r="AI16" s="4"/>
    </row>
    <row r="17" spans="1:35" ht="19.5" customHeight="1">
      <c r="A17" s="3" t="s">
        <v>35</v>
      </c>
      <c r="B17" s="2" t="s">
        <v>1</v>
      </c>
      <c r="C17" s="14">
        <v>93</v>
      </c>
      <c r="D17" s="15">
        <v>309</v>
      </c>
      <c r="E17" s="15">
        <v>117</v>
      </c>
      <c r="F17" s="15">
        <v>319</v>
      </c>
      <c r="G17" s="15">
        <v>102</v>
      </c>
      <c r="H17" s="15">
        <v>318</v>
      </c>
      <c r="I17" s="15">
        <v>113</v>
      </c>
      <c r="J17" s="15">
        <v>311</v>
      </c>
      <c r="K17" s="15">
        <v>116</v>
      </c>
      <c r="L17" s="15">
        <v>317</v>
      </c>
      <c r="M17" s="15">
        <v>111</v>
      </c>
      <c r="N17" s="15">
        <v>329</v>
      </c>
      <c r="AB17" s="4"/>
      <c r="AC17" s="4"/>
      <c r="AD17" s="4"/>
      <c r="AE17" s="4"/>
      <c r="AF17" s="4"/>
      <c r="AG17" s="4"/>
      <c r="AH17" s="4"/>
      <c r="AI17" s="4"/>
    </row>
    <row r="18" spans="1:35" ht="19.5" customHeight="1">
      <c r="A18" s="3"/>
      <c r="B18" s="2" t="s">
        <v>2</v>
      </c>
      <c r="C18" s="14">
        <v>44</v>
      </c>
      <c r="D18" s="15">
        <v>384</v>
      </c>
      <c r="E18" s="15">
        <v>68</v>
      </c>
      <c r="F18" s="15">
        <v>351</v>
      </c>
      <c r="G18" s="15">
        <v>79</v>
      </c>
      <c r="H18" s="15">
        <v>392</v>
      </c>
      <c r="I18" s="15">
        <v>68</v>
      </c>
      <c r="J18" s="15">
        <v>346</v>
      </c>
      <c r="K18" s="15">
        <v>96</v>
      </c>
      <c r="L18" s="15">
        <v>325</v>
      </c>
      <c r="M18" s="15">
        <v>108</v>
      </c>
      <c r="N18" s="15">
        <v>310</v>
      </c>
      <c r="AB18" s="4"/>
      <c r="AC18" s="4"/>
      <c r="AD18" s="4"/>
      <c r="AE18" s="4"/>
      <c r="AF18" s="4"/>
      <c r="AG18" s="4"/>
      <c r="AH18" s="4"/>
      <c r="AI18" s="4"/>
    </row>
    <row r="19" spans="1:35" ht="19.5" customHeight="1">
      <c r="A19" s="3" t="s">
        <v>3</v>
      </c>
      <c r="B19" s="2" t="s">
        <v>1</v>
      </c>
      <c r="C19" s="14">
        <v>35</v>
      </c>
      <c r="D19" s="15">
        <v>158</v>
      </c>
      <c r="E19" s="15">
        <v>41</v>
      </c>
      <c r="F19" s="15">
        <v>165</v>
      </c>
      <c r="G19" s="15">
        <v>43</v>
      </c>
      <c r="H19" s="15">
        <v>158</v>
      </c>
      <c r="I19" s="15">
        <v>47</v>
      </c>
      <c r="J19" s="15">
        <v>177</v>
      </c>
      <c r="K19" s="15">
        <v>40</v>
      </c>
      <c r="L19" s="15">
        <v>168</v>
      </c>
      <c r="M19" s="15">
        <v>53</v>
      </c>
      <c r="N19" s="15">
        <v>190</v>
      </c>
      <c r="AB19" s="4"/>
      <c r="AC19" s="4"/>
      <c r="AD19" s="4"/>
      <c r="AE19" s="4"/>
      <c r="AF19" s="4"/>
      <c r="AG19" s="4"/>
      <c r="AH19" s="4"/>
      <c r="AI19" s="4"/>
    </row>
    <row r="20" spans="1:35" ht="19.5" customHeight="1">
      <c r="A20" s="3"/>
      <c r="B20" s="2" t="s">
        <v>2</v>
      </c>
      <c r="C20" s="14">
        <v>74</v>
      </c>
      <c r="D20" s="15">
        <v>89</v>
      </c>
      <c r="E20" s="15">
        <v>114</v>
      </c>
      <c r="F20" s="15">
        <v>177</v>
      </c>
      <c r="G20" s="15">
        <v>90</v>
      </c>
      <c r="H20" s="15">
        <v>149</v>
      </c>
      <c r="I20" s="15">
        <v>110</v>
      </c>
      <c r="J20" s="15">
        <v>132</v>
      </c>
      <c r="K20" s="15">
        <v>126</v>
      </c>
      <c r="L20" s="15">
        <v>188</v>
      </c>
      <c r="M20" s="15">
        <v>121</v>
      </c>
      <c r="N20" s="15">
        <v>209</v>
      </c>
      <c r="AB20" s="4"/>
      <c r="AC20" s="4"/>
      <c r="AD20" s="4"/>
      <c r="AE20" s="4"/>
      <c r="AF20" s="4"/>
      <c r="AG20" s="4"/>
      <c r="AH20" s="4"/>
      <c r="AI20" s="4"/>
    </row>
    <row r="21" spans="1:35" ht="19.5" customHeight="1">
      <c r="A21" s="3" t="s">
        <v>17</v>
      </c>
      <c r="B21" s="2" t="s">
        <v>1</v>
      </c>
      <c r="C21" s="1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AB21" s="4"/>
      <c r="AC21" s="4"/>
      <c r="AD21" s="4"/>
      <c r="AE21" s="4"/>
      <c r="AF21" s="4"/>
      <c r="AG21" s="4"/>
      <c r="AH21" s="4"/>
      <c r="AI21" s="4"/>
    </row>
    <row r="22" spans="1:35" ht="19.5" customHeight="1">
      <c r="A22" s="3"/>
      <c r="B22" s="2" t="s">
        <v>2</v>
      </c>
      <c r="C22" s="14">
        <v>4</v>
      </c>
      <c r="D22" s="15">
        <v>13</v>
      </c>
      <c r="E22" s="15">
        <v>8</v>
      </c>
      <c r="F22" s="15">
        <v>10</v>
      </c>
      <c r="G22" s="15">
        <v>2</v>
      </c>
      <c r="H22" s="15">
        <v>13</v>
      </c>
      <c r="I22" s="15">
        <v>6</v>
      </c>
      <c r="J22" s="15">
        <v>5</v>
      </c>
      <c r="K22" s="15">
        <v>9</v>
      </c>
      <c r="L22" s="15">
        <v>12</v>
      </c>
      <c r="M22" s="15">
        <v>10</v>
      </c>
      <c r="N22" s="15">
        <v>7</v>
      </c>
      <c r="AB22" s="4"/>
      <c r="AC22" s="4"/>
      <c r="AD22" s="4"/>
      <c r="AE22" s="4"/>
      <c r="AF22" s="4"/>
      <c r="AG22" s="4"/>
      <c r="AH22" s="4"/>
      <c r="AI22" s="4"/>
    </row>
    <row r="23" spans="1:35" ht="19.5" customHeight="1">
      <c r="A23" s="3" t="s">
        <v>19</v>
      </c>
      <c r="B23" s="2" t="s">
        <v>1</v>
      </c>
      <c r="C23" s="14">
        <v>8</v>
      </c>
      <c r="D23" s="15">
        <v>30</v>
      </c>
      <c r="E23" s="15">
        <v>7</v>
      </c>
      <c r="F23" s="15">
        <v>32</v>
      </c>
      <c r="G23" s="15">
        <v>5</v>
      </c>
      <c r="H23" s="15">
        <v>33</v>
      </c>
      <c r="I23" s="15">
        <v>10</v>
      </c>
      <c r="J23" s="15">
        <v>32</v>
      </c>
      <c r="K23" s="15">
        <v>8</v>
      </c>
      <c r="L23" s="15">
        <v>40</v>
      </c>
      <c r="M23" s="15">
        <v>6</v>
      </c>
      <c r="N23" s="15">
        <v>31</v>
      </c>
      <c r="AB23" s="4"/>
      <c r="AC23" s="4"/>
      <c r="AD23" s="4"/>
      <c r="AE23" s="4"/>
      <c r="AF23" s="4"/>
      <c r="AG23" s="4"/>
      <c r="AH23" s="4"/>
      <c r="AI23" s="4"/>
    </row>
    <row r="24" spans="1:35" ht="19.5" customHeight="1">
      <c r="A24" s="3"/>
      <c r="B24" s="2" t="s">
        <v>2</v>
      </c>
      <c r="C24" s="14">
        <v>22</v>
      </c>
      <c r="D24" s="15">
        <v>58</v>
      </c>
      <c r="E24" s="15">
        <v>38</v>
      </c>
      <c r="F24" s="15">
        <v>74</v>
      </c>
      <c r="G24" s="15">
        <v>35</v>
      </c>
      <c r="H24" s="15">
        <v>89</v>
      </c>
      <c r="I24" s="15">
        <v>31</v>
      </c>
      <c r="J24" s="15">
        <v>67</v>
      </c>
      <c r="K24" s="15">
        <v>31</v>
      </c>
      <c r="L24" s="15">
        <v>75</v>
      </c>
      <c r="M24" s="15">
        <v>29</v>
      </c>
      <c r="N24" s="15">
        <v>80</v>
      </c>
      <c r="AB24" s="4"/>
      <c r="AC24" s="4"/>
      <c r="AD24" s="4"/>
      <c r="AE24" s="4"/>
      <c r="AF24" s="4"/>
      <c r="AG24" s="4"/>
      <c r="AH24" s="4"/>
      <c r="AI24" s="4"/>
    </row>
    <row r="25" spans="1:35" ht="19.5" customHeight="1">
      <c r="A25" s="3" t="s">
        <v>20</v>
      </c>
      <c r="B25" s="2" t="s">
        <v>1</v>
      </c>
      <c r="C25" s="14">
        <v>17</v>
      </c>
      <c r="D25" s="15">
        <v>45</v>
      </c>
      <c r="E25" s="15">
        <v>22</v>
      </c>
      <c r="F25" s="15">
        <v>37</v>
      </c>
      <c r="G25" s="15">
        <v>21</v>
      </c>
      <c r="H25" s="15">
        <v>57</v>
      </c>
      <c r="I25" s="15">
        <v>23</v>
      </c>
      <c r="J25" s="15">
        <v>42</v>
      </c>
      <c r="K25" s="15">
        <v>19</v>
      </c>
      <c r="L25" s="15">
        <v>49</v>
      </c>
      <c r="M25" s="15">
        <v>25</v>
      </c>
      <c r="N25" s="15">
        <v>60</v>
      </c>
      <c r="AB25" s="4"/>
      <c r="AC25" s="4"/>
      <c r="AD25" s="4"/>
      <c r="AE25" s="4"/>
      <c r="AF25" s="4"/>
      <c r="AG25" s="4"/>
      <c r="AH25" s="4"/>
      <c r="AI25" s="4"/>
    </row>
    <row r="26" spans="1:35" ht="19.5" customHeight="1">
      <c r="A26" s="3"/>
      <c r="B26" s="2" t="s">
        <v>2</v>
      </c>
      <c r="C26" s="14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AB26" s="4"/>
      <c r="AC26" s="4"/>
      <c r="AD26" s="4"/>
      <c r="AE26" s="4"/>
      <c r="AF26" s="4"/>
      <c r="AG26" s="4"/>
      <c r="AH26" s="4"/>
      <c r="AI26" s="4"/>
    </row>
    <row r="27" spans="1:35" ht="19.5" customHeight="1">
      <c r="A27" s="3" t="s">
        <v>5</v>
      </c>
      <c r="B27" s="2" t="s">
        <v>1</v>
      </c>
      <c r="C27" s="14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AB27" s="4"/>
      <c r="AC27" s="4"/>
      <c r="AD27" s="4"/>
      <c r="AE27" s="4"/>
      <c r="AF27" s="4"/>
      <c r="AG27" s="4"/>
      <c r="AH27" s="4"/>
      <c r="AI27" s="4"/>
    </row>
    <row r="28" spans="1:35" ht="19.5" customHeight="1">
      <c r="A28" s="3"/>
      <c r="B28" s="2" t="s">
        <v>2</v>
      </c>
      <c r="C28" s="14">
        <v>21</v>
      </c>
      <c r="D28" s="15">
        <v>74</v>
      </c>
      <c r="E28" s="15">
        <v>16</v>
      </c>
      <c r="F28" s="15">
        <v>71</v>
      </c>
      <c r="G28" s="15">
        <v>11</v>
      </c>
      <c r="H28" s="15">
        <v>46</v>
      </c>
      <c r="I28" s="15">
        <v>25</v>
      </c>
      <c r="J28" s="15">
        <v>48</v>
      </c>
      <c r="K28" s="15">
        <v>22</v>
      </c>
      <c r="L28" s="15">
        <v>38</v>
      </c>
      <c r="M28" s="15">
        <v>16</v>
      </c>
      <c r="N28" s="15">
        <v>44</v>
      </c>
      <c r="AB28" s="4"/>
      <c r="AC28" s="4"/>
      <c r="AD28" s="4"/>
      <c r="AE28" s="4"/>
      <c r="AF28" s="4"/>
      <c r="AG28" s="4"/>
      <c r="AH28" s="4"/>
      <c r="AI28" s="4"/>
    </row>
    <row r="29" spans="1:35" ht="19.5" customHeight="1">
      <c r="A29" s="3" t="s">
        <v>7</v>
      </c>
      <c r="B29" s="2" t="s">
        <v>1</v>
      </c>
      <c r="C29" s="14">
        <v>27</v>
      </c>
      <c r="D29" s="15">
        <v>89</v>
      </c>
      <c r="E29" s="15">
        <v>32</v>
      </c>
      <c r="F29" s="15">
        <v>81</v>
      </c>
      <c r="G29" s="15">
        <v>33</v>
      </c>
      <c r="H29" s="15">
        <v>79</v>
      </c>
      <c r="I29" s="15">
        <v>21</v>
      </c>
      <c r="J29" s="15">
        <v>71</v>
      </c>
      <c r="K29" s="15">
        <v>24</v>
      </c>
      <c r="L29" s="15">
        <v>76</v>
      </c>
      <c r="M29" s="15">
        <v>15</v>
      </c>
      <c r="N29" s="15">
        <v>74</v>
      </c>
      <c r="AB29" s="4"/>
      <c r="AC29" s="4"/>
      <c r="AD29" s="4"/>
      <c r="AE29" s="4"/>
      <c r="AF29" s="4"/>
      <c r="AG29" s="4"/>
      <c r="AH29" s="4"/>
      <c r="AI29" s="4"/>
    </row>
    <row r="30" spans="1:35" ht="19.5" customHeight="1">
      <c r="A30" s="3"/>
      <c r="B30" s="2" t="s">
        <v>2</v>
      </c>
      <c r="C30" s="14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AB30" s="4"/>
      <c r="AC30" s="4"/>
      <c r="AD30" s="4"/>
      <c r="AE30" s="4"/>
      <c r="AF30" s="4"/>
      <c r="AG30" s="4"/>
      <c r="AH30" s="4"/>
      <c r="AI30" s="4"/>
    </row>
    <row r="31" spans="1:35" ht="19.5" customHeight="1">
      <c r="A31" s="3" t="s">
        <v>36</v>
      </c>
      <c r="B31" s="2" t="s">
        <v>1</v>
      </c>
      <c r="C31" s="14">
        <v>23</v>
      </c>
      <c r="D31" s="15">
        <v>70</v>
      </c>
      <c r="E31" s="15">
        <v>16</v>
      </c>
      <c r="F31" s="15">
        <v>60</v>
      </c>
      <c r="G31" s="15">
        <v>13</v>
      </c>
      <c r="H31" s="15">
        <v>35</v>
      </c>
      <c r="I31" s="15">
        <v>20</v>
      </c>
      <c r="J31" s="15">
        <v>68</v>
      </c>
      <c r="K31" s="15">
        <v>16</v>
      </c>
      <c r="L31" s="15">
        <v>43</v>
      </c>
      <c r="M31" s="15">
        <v>14</v>
      </c>
      <c r="N31" s="15">
        <v>64</v>
      </c>
      <c r="AB31" s="4"/>
      <c r="AC31" s="4"/>
      <c r="AD31" s="4"/>
      <c r="AE31" s="4"/>
      <c r="AF31" s="4"/>
      <c r="AG31" s="4"/>
      <c r="AH31" s="4"/>
      <c r="AI31" s="4"/>
    </row>
    <row r="32" spans="1:35" ht="19.5" customHeight="1">
      <c r="A32" s="3"/>
      <c r="B32" s="2" t="s">
        <v>2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AB32" s="4"/>
      <c r="AC32" s="4"/>
      <c r="AD32" s="4"/>
      <c r="AE32" s="4"/>
      <c r="AF32" s="4"/>
      <c r="AG32" s="4"/>
      <c r="AH32" s="4"/>
      <c r="AI32" s="4"/>
    </row>
    <row r="33" spans="1:35" ht="19.5" customHeight="1">
      <c r="A33" s="3" t="s">
        <v>8</v>
      </c>
      <c r="B33" s="2" t="s">
        <v>1</v>
      </c>
      <c r="C33" s="14">
        <v>22</v>
      </c>
      <c r="D33" s="15">
        <v>61</v>
      </c>
      <c r="E33" s="15">
        <v>15</v>
      </c>
      <c r="F33" s="15">
        <v>73</v>
      </c>
      <c r="G33" s="15">
        <v>19</v>
      </c>
      <c r="H33" s="15">
        <v>67</v>
      </c>
      <c r="I33" s="15">
        <v>36</v>
      </c>
      <c r="J33" s="15">
        <v>105</v>
      </c>
      <c r="K33" s="15">
        <v>27</v>
      </c>
      <c r="L33" s="15">
        <v>118</v>
      </c>
      <c r="M33" s="15">
        <v>28</v>
      </c>
      <c r="N33" s="15">
        <v>105</v>
      </c>
      <c r="AB33" s="4"/>
      <c r="AC33" s="4"/>
      <c r="AD33" s="4"/>
      <c r="AE33" s="4"/>
      <c r="AF33" s="4"/>
      <c r="AG33" s="4"/>
      <c r="AH33" s="4"/>
      <c r="AI33" s="4"/>
    </row>
    <row r="34" spans="1:35" ht="19.5" customHeight="1">
      <c r="A34" s="3"/>
      <c r="B34" s="2" t="s">
        <v>2</v>
      </c>
      <c r="C34" s="14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AB34" s="4"/>
      <c r="AC34" s="4"/>
      <c r="AD34" s="4"/>
      <c r="AE34" s="4"/>
      <c r="AF34" s="4"/>
      <c r="AG34" s="4"/>
      <c r="AH34" s="4"/>
      <c r="AI34" s="4"/>
    </row>
    <row r="35" spans="1:35" ht="19.5" customHeight="1">
      <c r="A35" s="3" t="s">
        <v>40</v>
      </c>
      <c r="B35" s="2" t="s">
        <v>1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AB35" s="4"/>
      <c r="AC35" s="4"/>
      <c r="AD35" s="4"/>
      <c r="AE35" s="4"/>
      <c r="AF35" s="4"/>
      <c r="AG35" s="4"/>
      <c r="AH35" s="4"/>
      <c r="AI35" s="4"/>
    </row>
    <row r="36" spans="1:35" ht="19.5" customHeight="1">
      <c r="A36" s="3"/>
      <c r="B36" s="2" t="s">
        <v>2</v>
      </c>
      <c r="C36" s="14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20</v>
      </c>
      <c r="N36" s="15">
        <v>18</v>
      </c>
      <c r="AB36" s="4"/>
      <c r="AC36" s="4"/>
      <c r="AD36" s="4"/>
      <c r="AE36" s="4"/>
      <c r="AF36" s="4"/>
      <c r="AG36" s="4"/>
      <c r="AH36" s="4"/>
      <c r="AI36" s="4"/>
    </row>
    <row r="37" spans="1:35" ht="19.5" customHeight="1">
      <c r="A37" s="3" t="s">
        <v>9</v>
      </c>
      <c r="B37" s="2" t="s">
        <v>1</v>
      </c>
      <c r="C37" s="14">
        <v>36</v>
      </c>
      <c r="D37" s="15">
        <v>166</v>
      </c>
      <c r="E37" s="15">
        <v>31</v>
      </c>
      <c r="F37" s="15">
        <v>129</v>
      </c>
      <c r="G37" s="15">
        <v>36</v>
      </c>
      <c r="H37" s="15">
        <v>166</v>
      </c>
      <c r="I37" s="15">
        <v>46</v>
      </c>
      <c r="J37" s="15">
        <v>159</v>
      </c>
      <c r="K37" s="15">
        <v>47</v>
      </c>
      <c r="L37" s="15">
        <v>164</v>
      </c>
      <c r="M37" s="15">
        <v>40</v>
      </c>
      <c r="N37" s="15">
        <v>136</v>
      </c>
      <c r="AB37" s="4"/>
      <c r="AC37" s="4"/>
      <c r="AD37" s="4"/>
      <c r="AE37" s="4"/>
      <c r="AF37" s="4"/>
      <c r="AG37" s="4"/>
      <c r="AH37" s="4"/>
      <c r="AI37" s="4"/>
    </row>
    <row r="38" spans="1:35" ht="19.5" customHeight="1">
      <c r="A38" s="3"/>
      <c r="B38" s="2" t="s">
        <v>2</v>
      </c>
      <c r="C38" s="1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7</v>
      </c>
      <c r="J38" s="15">
        <v>21</v>
      </c>
      <c r="K38" s="15">
        <v>19</v>
      </c>
      <c r="L38" s="15">
        <v>33</v>
      </c>
      <c r="M38" s="15">
        <v>24</v>
      </c>
      <c r="N38" s="15">
        <v>38</v>
      </c>
      <c r="AB38" s="4"/>
      <c r="AC38" s="4"/>
      <c r="AD38" s="4"/>
      <c r="AE38" s="4"/>
      <c r="AF38" s="4"/>
      <c r="AG38" s="4"/>
      <c r="AH38" s="4"/>
      <c r="AI38" s="4"/>
    </row>
    <row r="39" spans="1:35" ht="19.5" customHeight="1">
      <c r="A39" s="3" t="s">
        <v>16</v>
      </c>
      <c r="B39" s="2" t="s">
        <v>1</v>
      </c>
      <c r="C39" s="14">
        <v>13</v>
      </c>
      <c r="D39" s="15">
        <v>80</v>
      </c>
      <c r="E39" s="15">
        <v>38</v>
      </c>
      <c r="F39" s="15">
        <v>115</v>
      </c>
      <c r="G39" s="15">
        <v>31</v>
      </c>
      <c r="H39" s="15">
        <v>112</v>
      </c>
      <c r="I39" s="15">
        <v>28</v>
      </c>
      <c r="J39" s="15">
        <v>88</v>
      </c>
      <c r="K39" s="15">
        <v>21</v>
      </c>
      <c r="L39" s="15">
        <v>91</v>
      </c>
      <c r="M39" s="15">
        <v>26</v>
      </c>
      <c r="N39" s="15">
        <v>77</v>
      </c>
      <c r="AB39" s="4"/>
      <c r="AC39" s="4"/>
      <c r="AD39" s="4"/>
      <c r="AE39" s="4"/>
      <c r="AF39" s="4"/>
      <c r="AG39" s="4"/>
      <c r="AH39" s="4"/>
      <c r="AI39" s="4"/>
    </row>
    <row r="40" spans="1:35" ht="19.5" customHeight="1" thickBot="1">
      <c r="A40" s="3"/>
      <c r="B40" s="2" t="s">
        <v>2</v>
      </c>
      <c r="C40" s="14">
        <v>0</v>
      </c>
      <c r="D40" s="15">
        <v>0</v>
      </c>
      <c r="E40" s="16">
        <v>0</v>
      </c>
      <c r="F40" s="16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AB40" s="4"/>
      <c r="AC40" s="4"/>
      <c r="AD40" s="4"/>
      <c r="AE40" s="4"/>
      <c r="AF40" s="4"/>
      <c r="AG40" s="4"/>
      <c r="AH40" s="4"/>
      <c r="AI40" s="4"/>
    </row>
    <row r="41" spans="1:14" ht="59.25" customHeight="1">
      <c r="A41" s="35" t="s">
        <v>38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3:14" ht="16.5" customHeight="1">
      <c r="M42" s="4"/>
      <c r="N42" s="4"/>
    </row>
    <row r="43" spans="13:14" ht="16.5" customHeight="1">
      <c r="M43" s="4"/>
      <c r="N43" s="4"/>
    </row>
    <row r="44" spans="13:14" ht="16.5" customHeight="1">
      <c r="M44" s="4"/>
      <c r="N44" s="4"/>
    </row>
    <row r="45" spans="13:14" ht="16.5" customHeight="1">
      <c r="M45" s="4"/>
      <c r="N45" s="4"/>
    </row>
    <row r="46" spans="13:14" ht="16.5" customHeight="1">
      <c r="M46" s="4"/>
      <c r="N46" s="4"/>
    </row>
    <row r="47" spans="13:14" ht="16.5" customHeight="1">
      <c r="M47" s="4"/>
      <c r="N47" s="4"/>
    </row>
    <row r="48" spans="13:14" ht="16.5" customHeight="1">
      <c r="M48" s="4"/>
      <c r="N48" s="4"/>
    </row>
    <row r="49" spans="13:14" ht="16.5" customHeight="1">
      <c r="M49" s="4"/>
      <c r="N49" s="4"/>
    </row>
    <row r="50" spans="13:14" ht="16.5" customHeight="1">
      <c r="M50" s="4"/>
      <c r="N50" s="4"/>
    </row>
    <row r="51" spans="13:14" ht="16.5" customHeight="1">
      <c r="M51" s="4"/>
      <c r="N51" s="4"/>
    </row>
    <row r="52" spans="13:14" ht="16.5" customHeight="1">
      <c r="M52" s="4"/>
      <c r="N52" s="4"/>
    </row>
    <row r="53" spans="13:14" ht="16.5" customHeight="1">
      <c r="M53" s="4"/>
      <c r="N53" s="4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</sheetData>
  <sheetProtection/>
  <mergeCells count="13">
    <mergeCell ref="A1:N1"/>
    <mergeCell ref="A2:N2"/>
    <mergeCell ref="A3:N3"/>
    <mergeCell ref="C4:D4"/>
    <mergeCell ref="A41:N41"/>
    <mergeCell ref="A6:B6"/>
    <mergeCell ref="A7:B7"/>
    <mergeCell ref="A8:B8"/>
    <mergeCell ref="E4:F4"/>
    <mergeCell ref="I4:J4"/>
    <mergeCell ref="G4:H4"/>
    <mergeCell ref="M4:N4"/>
    <mergeCell ref="K4:L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8" sqref="M28"/>
    </sheetView>
  </sheetViews>
  <sheetFormatPr defaultColWidth="9.00390625" defaultRowHeight="14.25" customHeight="1"/>
  <cols>
    <col min="1" max="1" width="6.75390625" style="21" bestFit="1" customWidth="1"/>
    <col min="2" max="2" width="5.00390625" style="21" bestFit="1" customWidth="1"/>
    <col min="3" max="16" width="6.375" style="21" customWidth="1"/>
    <col min="17" max="232" width="9.00390625" style="21" customWidth="1"/>
    <col min="233" max="16384" width="9.00390625" style="34" customWidth="1"/>
  </cols>
  <sheetData>
    <row r="1" spans="1:16" ht="30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customHeight="1" thickBo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4.75" customHeight="1">
      <c r="A4" s="22"/>
      <c r="B4" s="23" t="s">
        <v>42</v>
      </c>
      <c r="C4" s="49">
        <v>105</v>
      </c>
      <c r="D4" s="49"/>
      <c r="E4" s="49">
        <v>106</v>
      </c>
      <c r="F4" s="49"/>
      <c r="G4" s="49">
        <v>107</v>
      </c>
      <c r="H4" s="49"/>
      <c r="I4" s="49">
        <v>108</v>
      </c>
      <c r="J4" s="49"/>
      <c r="K4" s="49">
        <v>109</v>
      </c>
      <c r="L4" s="49"/>
      <c r="M4" s="49">
        <v>110</v>
      </c>
      <c r="N4" s="49"/>
      <c r="O4" s="49">
        <v>111</v>
      </c>
      <c r="P4" s="49"/>
    </row>
    <row r="5" spans="1:16" ht="24.75" customHeight="1">
      <c r="A5" s="24" t="s">
        <v>43</v>
      </c>
      <c r="B5" s="25"/>
      <c r="C5" s="26" t="s">
        <v>44</v>
      </c>
      <c r="D5" s="26" t="s">
        <v>45</v>
      </c>
      <c r="E5" s="26" t="s">
        <v>44</v>
      </c>
      <c r="F5" s="26" t="s">
        <v>45</v>
      </c>
      <c r="G5" s="26" t="s">
        <v>44</v>
      </c>
      <c r="H5" s="26" t="s">
        <v>45</v>
      </c>
      <c r="I5" s="26" t="s">
        <v>44</v>
      </c>
      <c r="J5" s="26" t="s">
        <v>45</v>
      </c>
      <c r="K5" s="26" t="s">
        <v>44</v>
      </c>
      <c r="L5" s="26" t="s">
        <v>45</v>
      </c>
      <c r="M5" s="26" t="s">
        <v>44</v>
      </c>
      <c r="N5" s="26" t="s">
        <v>45</v>
      </c>
      <c r="O5" s="26" t="s">
        <v>44</v>
      </c>
      <c r="P5" s="26" t="s">
        <v>45</v>
      </c>
    </row>
    <row r="6" spans="1:16" ht="12" customHeight="1">
      <c r="A6" s="44" t="s">
        <v>46</v>
      </c>
      <c r="B6" s="45"/>
      <c r="C6" s="27">
        <v>7136</v>
      </c>
      <c r="D6" s="27">
        <v>14486</v>
      </c>
      <c r="E6" s="27">
        <v>7486</v>
      </c>
      <c r="F6" s="27">
        <v>15257</v>
      </c>
      <c r="G6" s="27">
        <v>7483</v>
      </c>
      <c r="H6" s="27">
        <v>15256</v>
      </c>
      <c r="I6" s="27">
        <v>7331</v>
      </c>
      <c r="J6" s="27">
        <v>14588</v>
      </c>
      <c r="K6" s="27">
        <v>7550</v>
      </c>
      <c r="L6" s="27">
        <v>14479</v>
      </c>
      <c r="M6" s="27">
        <v>7391</v>
      </c>
      <c r="N6" s="27">
        <v>14118</v>
      </c>
      <c r="O6" s="27">
        <v>6894</v>
      </c>
      <c r="P6" s="27">
        <v>13419</v>
      </c>
    </row>
    <row r="7" spans="1:16" ht="12" customHeight="1">
      <c r="A7" s="44" t="s">
        <v>1</v>
      </c>
      <c r="B7" s="45"/>
      <c r="C7" s="27">
        <v>1696</v>
      </c>
      <c r="D7" s="27">
        <v>4415</v>
      </c>
      <c r="E7" s="27">
        <v>1788</v>
      </c>
      <c r="F7" s="27">
        <v>4632</v>
      </c>
      <c r="G7" s="27">
        <v>1849</v>
      </c>
      <c r="H7" s="27">
        <v>4699</v>
      </c>
      <c r="I7" s="27">
        <v>1889</v>
      </c>
      <c r="J7" s="27">
        <v>4813</v>
      </c>
      <c r="K7" s="27">
        <v>2084</v>
      </c>
      <c r="L7" s="27">
        <v>4882</v>
      </c>
      <c r="M7" s="27">
        <v>2023</v>
      </c>
      <c r="N7" s="27">
        <v>4639</v>
      </c>
      <c r="O7" s="27">
        <v>1911</v>
      </c>
      <c r="P7" s="27">
        <v>4700</v>
      </c>
    </row>
    <row r="8" spans="1:244" s="21" customFormat="1" ht="12" customHeight="1">
      <c r="A8" s="44" t="s">
        <v>2</v>
      </c>
      <c r="B8" s="45"/>
      <c r="C8" s="27">
        <v>5440</v>
      </c>
      <c r="D8" s="27">
        <v>10071</v>
      </c>
      <c r="E8" s="27">
        <v>5698</v>
      </c>
      <c r="F8" s="27">
        <v>10625</v>
      </c>
      <c r="G8" s="27">
        <v>5634</v>
      </c>
      <c r="H8" s="27">
        <v>10557</v>
      </c>
      <c r="I8" s="27">
        <v>5442</v>
      </c>
      <c r="J8" s="27">
        <v>9775</v>
      </c>
      <c r="K8" s="27">
        <v>5466</v>
      </c>
      <c r="L8" s="27">
        <v>9597</v>
      </c>
      <c r="M8" s="27">
        <v>5368</v>
      </c>
      <c r="N8" s="27">
        <v>9479</v>
      </c>
      <c r="O8" s="27">
        <v>4983</v>
      </c>
      <c r="P8" s="27">
        <v>8719</v>
      </c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s="21" customFormat="1" ht="12" customHeight="1">
      <c r="A9" s="28" t="s">
        <v>32</v>
      </c>
      <c r="B9" s="29" t="s">
        <v>1</v>
      </c>
      <c r="C9" s="30">
        <v>269</v>
      </c>
      <c r="D9" s="30">
        <v>679</v>
      </c>
      <c r="E9" s="30">
        <v>314</v>
      </c>
      <c r="F9" s="30">
        <v>791</v>
      </c>
      <c r="G9" s="30">
        <v>343</v>
      </c>
      <c r="H9" s="30">
        <v>839</v>
      </c>
      <c r="I9" s="30">
        <v>338</v>
      </c>
      <c r="J9" s="30">
        <v>742</v>
      </c>
      <c r="K9" s="30">
        <v>321</v>
      </c>
      <c r="L9" s="30">
        <v>795</v>
      </c>
      <c r="M9" s="30">
        <v>347</v>
      </c>
      <c r="N9" s="30">
        <v>721</v>
      </c>
      <c r="O9" s="30">
        <v>301</v>
      </c>
      <c r="P9" s="30">
        <v>801</v>
      </c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</row>
    <row r="10" spans="1:244" s="21" customFormat="1" ht="12" customHeight="1">
      <c r="A10" s="28"/>
      <c r="B10" s="29" t="s">
        <v>2</v>
      </c>
      <c r="C10" s="30">
        <v>872</v>
      </c>
      <c r="D10" s="30">
        <v>1706</v>
      </c>
      <c r="E10" s="30">
        <v>890</v>
      </c>
      <c r="F10" s="30">
        <v>1789</v>
      </c>
      <c r="G10" s="30">
        <v>887</v>
      </c>
      <c r="H10" s="30">
        <v>1774</v>
      </c>
      <c r="I10" s="30">
        <v>847</v>
      </c>
      <c r="J10" s="30">
        <v>1636</v>
      </c>
      <c r="K10" s="30">
        <v>903</v>
      </c>
      <c r="L10" s="30">
        <v>1718</v>
      </c>
      <c r="M10" s="30">
        <v>892</v>
      </c>
      <c r="N10" s="30">
        <v>1735</v>
      </c>
      <c r="O10" s="30">
        <v>801</v>
      </c>
      <c r="P10" s="30">
        <v>1432</v>
      </c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</row>
    <row r="11" spans="1:244" s="21" customFormat="1" ht="12" customHeight="1">
      <c r="A11" s="28" t="s">
        <v>33</v>
      </c>
      <c r="B11" s="29" t="s">
        <v>1</v>
      </c>
      <c r="C11" s="30">
        <v>594</v>
      </c>
      <c r="D11" s="30">
        <v>1491</v>
      </c>
      <c r="E11" s="30">
        <v>649</v>
      </c>
      <c r="F11" s="30">
        <v>1617</v>
      </c>
      <c r="G11" s="30">
        <v>662</v>
      </c>
      <c r="H11" s="30">
        <v>1595</v>
      </c>
      <c r="I11" s="30">
        <v>708</v>
      </c>
      <c r="J11" s="30">
        <v>1697</v>
      </c>
      <c r="K11" s="30">
        <v>777</v>
      </c>
      <c r="L11" s="30">
        <v>1695</v>
      </c>
      <c r="M11" s="30">
        <v>716</v>
      </c>
      <c r="N11" s="30">
        <v>1590</v>
      </c>
      <c r="O11" s="30">
        <v>628</v>
      </c>
      <c r="P11" s="30">
        <v>1628</v>
      </c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</row>
    <row r="12" spans="1:244" s="21" customFormat="1" ht="12" customHeight="1">
      <c r="A12" s="28"/>
      <c r="B12" s="29" t="s">
        <v>2</v>
      </c>
      <c r="C12" s="30">
        <v>1064</v>
      </c>
      <c r="D12" s="30">
        <v>2363</v>
      </c>
      <c r="E12" s="30">
        <v>1068</v>
      </c>
      <c r="F12" s="30">
        <v>2425</v>
      </c>
      <c r="G12" s="30">
        <v>1133</v>
      </c>
      <c r="H12" s="30">
        <v>2390</v>
      </c>
      <c r="I12" s="30">
        <v>1172</v>
      </c>
      <c r="J12" s="30">
        <v>2396</v>
      </c>
      <c r="K12" s="30">
        <v>1158</v>
      </c>
      <c r="L12" s="30">
        <v>2205</v>
      </c>
      <c r="M12" s="30">
        <v>1094</v>
      </c>
      <c r="N12" s="30">
        <v>2264</v>
      </c>
      <c r="O12" s="30">
        <v>1043</v>
      </c>
      <c r="P12" s="30">
        <v>2176</v>
      </c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</row>
    <row r="13" spans="1:244" s="21" customFormat="1" ht="12" customHeight="1">
      <c r="A13" s="28" t="s">
        <v>39</v>
      </c>
      <c r="B13" s="29" t="s">
        <v>1</v>
      </c>
      <c r="C13" s="30">
        <v>1</v>
      </c>
      <c r="D13" s="30">
        <v>11</v>
      </c>
      <c r="E13" s="30">
        <v>3</v>
      </c>
      <c r="F13" s="30">
        <v>3</v>
      </c>
      <c r="G13" s="30">
        <v>1</v>
      </c>
      <c r="H13" s="30">
        <v>4</v>
      </c>
      <c r="I13" s="30">
        <v>2</v>
      </c>
      <c r="J13" s="30">
        <v>8</v>
      </c>
      <c r="K13" s="31">
        <v>0</v>
      </c>
      <c r="L13" s="30">
        <v>6</v>
      </c>
      <c r="M13" s="30">
        <v>1</v>
      </c>
      <c r="N13" s="30">
        <v>2</v>
      </c>
      <c r="O13" s="30">
        <v>2</v>
      </c>
      <c r="P13" s="30">
        <v>3</v>
      </c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</row>
    <row r="14" spans="1:244" s="21" customFormat="1" ht="12" customHeight="1">
      <c r="A14" s="28"/>
      <c r="B14" s="29" t="s">
        <v>2</v>
      </c>
      <c r="C14" s="30">
        <v>285</v>
      </c>
      <c r="D14" s="30">
        <v>542</v>
      </c>
      <c r="E14" s="30">
        <v>370</v>
      </c>
      <c r="F14" s="30">
        <v>576</v>
      </c>
      <c r="G14" s="30">
        <v>379</v>
      </c>
      <c r="H14" s="30">
        <v>597</v>
      </c>
      <c r="I14" s="30">
        <v>428</v>
      </c>
      <c r="J14" s="30">
        <v>580</v>
      </c>
      <c r="K14" s="30">
        <v>420</v>
      </c>
      <c r="L14" s="30">
        <v>581</v>
      </c>
      <c r="M14" s="30">
        <v>416</v>
      </c>
      <c r="N14" s="30">
        <v>533</v>
      </c>
      <c r="O14" s="30">
        <v>459</v>
      </c>
      <c r="P14" s="30">
        <v>544</v>
      </c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</row>
    <row r="15" spans="1:244" s="21" customFormat="1" ht="12" customHeight="1">
      <c r="A15" s="28" t="s">
        <v>34</v>
      </c>
      <c r="B15" s="29" t="s">
        <v>1</v>
      </c>
      <c r="C15" s="30">
        <v>117</v>
      </c>
      <c r="D15" s="30">
        <v>492</v>
      </c>
      <c r="E15" s="30">
        <v>130</v>
      </c>
      <c r="F15" s="30">
        <v>452</v>
      </c>
      <c r="G15" s="30">
        <v>118</v>
      </c>
      <c r="H15" s="30">
        <v>493</v>
      </c>
      <c r="I15" s="30">
        <v>130</v>
      </c>
      <c r="J15" s="30">
        <v>447</v>
      </c>
      <c r="K15" s="30">
        <v>186</v>
      </c>
      <c r="L15" s="30">
        <v>541</v>
      </c>
      <c r="M15" s="30">
        <v>178</v>
      </c>
      <c r="N15" s="30">
        <v>550</v>
      </c>
      <c r="O15" s="30">
        <v>185</v>
      </c>
      <c r="P15" s="30">
        <v>518</v>
      </c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</row>
    <row r="16" spans="1:244" s="21" customFormat="1" ht="12" customHeight="1">
      <c r="A16" s="28"/>
      <c r="B16" s="29" t="s">
        <v>2</v>
      </c>
      <c r="C16" s="30">
        <v>687</v>
      </c>
      <c r="D16" s="30">
        <v>1293</v>
      </c>
      <c r="E16" s="30">
        <v>762</v>
      </c>
      <c r="F16" s="30">
        <v>1530</v>
      </c>
      <c r="G16" s="30">
        <v>728</v>
      </c>
      <c r="H16" s="30">
        <v>1470</v>
      </c>
      <c r="I16" s="30">
        <v>764</v>
      </c>
      <c r="J16" s="30">
        <v>1454</v>
      </c>
      <c r="K16" s="30">
        <v>784</v>
      </c>
      <c r="L16" s="30">
        <v>1412</v>
      </c>
      <c r="M16" s="30">
        <v>740</v>
      </c>
      <c r="N16" s="30">
        <v>1430</v>
      </c>
      <c r="O16" s="30">
        <v>680</v>
      </c>
      <c r="P16" s="30">
        <v>1363</v>
      </c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s="21" customFormat="1" ht="12" customHeight="1">
      <c r="A17" s="28" t="s">
        <v>35</v>
      </c>
      <c r="B17" s="29" t="s">
        <v>1</v>
      </c>
      <c r="C17" s="30">
        <v>184</v>
      </c>
      <c r="D17" s="30">
        <v>416</v>
      </c>
      <c r="E17" s="30">
        <v>197</v>
      </c>
      <c r="F17" s="30">
        <v>434</v>
      </c>
      <c r="G17" s="30">
        <v>208</v>
      </c>
      <c r="H17" s="30">
        <v>340</v>
      </c>
      <c r="I17" s="30">
        <v>178</v>
      </c>
      <c r="J17" s="30">
        <v>444</v>
      </c>
      <c r="K17" s="30">
        <v>185</v>
      </c>
      <c r="L17" s="30">
        <v>391</v>
      </c>
      <c r="M17" s="30">
        <v>177</v>
      </c>
      <c r="N17" s="30">
        <v>398</v>
      </c>
      <c r="O17" s="30">
        <v>169</v>
      </c>
      <c r="P17" s="30">
        <v>380</v>
      </c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</row>
    <row r="18" spans="1:244" s="21" customFormat="1" ht="12" customHeight="1">
      <c r="A18" s="28"/>
      <c r="B18" s="29" t="s">
        <v>2</v>
      </c>
      <c r="C18" s="30">
        <v>654</v>
      </c>
      <c r="D18" s="30">
        <v>1525</v>
      </c>
      <c r="E18" s="30">
        <v>760</v>
      </c>
      <c r="F18" s="30">
        <v>1663</v>
      </c>
      <c r="G18" s="30">
        <v>735</v>
      </c>
      <c r="H18" s="30">
        <v>1643</v>
      </c>
      <c r="I18" s="30">
        <v>739</v>
      </c>
      <c r="J18" s="30">
        <v>1520</v>
      </c>
      <c r="K18" s="30">
        <v>743</v>
      </c>
      <c r="L18" s="30">
        <v>1560</v>
      </c>
      <c r="M18" s="30">
        <v>807</v>
      </c>
      <c r="N18" s="30">
        <v>1555</v>
      </c>
      <c r="O18" s="30">
        <v>683</v>
      </c>
      <c r="P18" s="30">
        <v>1470</v>
      </c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</row>
    <row r="19" spans="1:244" s="21" customFormat="1" ht="12" customHeight="1">
      <c r="A19" s="28" t="s">
        <v>3</v>
      </c>
      <c r="B19" s="29" t="s">
        <v>1</v>
      </c>
      <c r="C19" s="30">
        <v>137</v>
      </c>
      <c r="D19" s="30">
        <v>360</v>
      </c>
      <c r="E19" s="30">
        <v>126</v>
      </c>
      <c r="F19" s="30">
        <v>386</v>
      </c>
      <c r="G19" s="30">
        <v>125</v>
      </c>
      <c r="H19" s="30">
        <v>382</v>
      </c>
      <c r="I19" s="30">
        <v>144</v>
      </c>
      <c r="J19" s="30">
        <v>435</v>
      </c>
      <c r="K19" s="30">
        <v>183</v>
      </c>
      <c r="L19" s="30">
        <v>358</v>
      </c>
      <c r="M19" s="30">
        <v>183</v>
      </c>
      <c r="N19" s="30">
        <v>351</v>
      </c>
      <c r="O19" s="30">
        <v>190</v>
      </c>
      <c r="P19" s="30">
        <v>348</v>
      </c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</row>
    <row r="20" spans="1:244" s="21" customFormat="1" ht="12" customHeight="1">
      <c r="A20" s="28"/>
      <c r="B20" s="29" t="s">
        <v>2</v>
      </c>
      <c r="C20" s="30">
        <v>732</v>
      </c>
      <c r="D20" s="30">
        <v>1134</v>
      </c>
      <c r="E20" s="30">
        <v>707</v>
      </c>
      <c r="F20" s="30">
        <v>1159</v>
      </c>
      <c r="G20" s="30">
        <v>677</v>
      </c>
      <c r="H20" s="30">
        <v>1137</v>
      </c>
      <c r="I20" s="30">
        <v>611</v>
      </c>
      <c r="J20" s="30">
        <v>989</v>
      </c>
      <c r="K20" s="30">
        <v>589</v>
      </c>
      <c r="L20" s="30">
        <v>1041</v>
      </c>
      <c r="M20" s="30">
        <v>607</v>
      </c>
      <c r="N20" s="30">
        <v>953</v>
      </c>
      <c r="O20" s="30">
        <v>537</v>
      </c>
      <c r="P20" s="30">
        <v>845</v>
      </c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</row>
    <row r="21" spans="1:244" s="21" customFormat="1" ht="12" customHeight="1">
      <c r="A21" s="28" t="s">
        <v>17</v>
      </c>
      <c r="B21" s="29" t="s">
        <v>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</row>
    <row r="22" spans="1:244" s="21" customFormat="1" ht="12" customHeight="1">
      <c r="A22" s="28"/>
      <c r="B22" s="29" t="s">
        <v>2</v>
      </c>
      <c r="C22" s="30">
        <v>22</v>
      </c>
      <c r="D22" s="30">
        <v>40</v>
      </c>
      <c r="E22" s="30">
        <v>30</v>
      </c>
      <c r="F22" s="30">
        <v>47</v>
      </c>
      <c r="G22" s="30">
        <v>32</v>
      </c>
      <c r="H22" s="30">
        <v>59</v>
      </c>
      <c r="I22" s="30">
        <v>27</v>
      </c>
      <c r="J22" s="30">
        <v>58</v>
      </c>
      <c r="K22" s="30">
        <v>25</v>
      </c>
      <c r="L22" s="30">
        <v>53</v>
      </c>
      <c r="M22" s="30">
        <v>22</v>
      </c>
      <c r="N22" s="30">
        <v>43</v>
      </c>
      <c r="O22" s="30">
        <v>17</v>
      </c>
      <c r="P22" s="30">
        <v>29</v>
      </c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</row>
    <row r="23" spans="1:244" s="21" customFormat="1" ht="12" customHeight="1">
      <c r="A23" s="28" t="s">
        <v>47</v>
      </c>
      <c r="B23" s="29" t="s">
        <v>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</row>
    <row r="24" spans="1:244" s="21" customFormat="1" ht="12" customHeight="1">
      <c r="A24" s="28"/>
      <c r="B24" s="29" t="s">
        <v>2</v>
      </c>
      <c r="C24" s="30">
        <v>1</v>
      </c>
      <c r="D24" s="30">
        <v>4</v>
      </c>
      <c r="E24" s="30">
        <v>2</v>
      </c>
      <c r="F24" s="30">
        <v>4</v>
      </c>
      <c r="G24" s="31">
        <v>0</v>
      </c>
      <c r="H24" s="30">
        <v>1</v>
      </c>
      <c r="I24" s="31">
        <v>0</v>
      </c>
      <c r="J24" s="31">
        <v>0</v>
      </c>
      <c r="K24" s="31">
        <v>0</v>
      </c>
      <c r="L24" s="31">
        <v>0</v>
      </c>
      <c r="M24" s="30">
        <v>1</v>
      </c>
      <c r="N24" s="31">
        <v>0</v>
      </c>
      <c r="O24" s="30">
        <v>36</v>
      </c>
      <c r="P24" s="30">
        <v>15</v>
      </c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</row>
    <row r="25" spans="1:244" s="21" customFormat="1" ht="12" customHeight="1">
      <c r="A25" s="28" t="s">
        <v>48</v>
      </c>
      <c r="B25" s="29" t="s">
        <v>1</v>
      </c>
      <c r="C25" s="30">
        <v>38</v>
      </c>
      <c r="D25" s="30">
        <v>39</v>
      </c>
      <c r="E25" s="30">
        <v>21</v>
      </c>
      <c r="F25" s="30">
        <v>49</v>
      </c>
      <c r="G25" s="30">
        <v>39</v>
      </c>
      <c r="H25" s="30">
        <v>63</v>
      </c>
      <c r="I25" s="30">
        <v>54</v>
      </c>
      <c r="J25" s="30">
        <v>79</v>
      </c>
      <c r="K25" s="30">
        <v>69</v>
      </c>
      <c r="L25" s="30">
        <v>76</v>
      </c>
      <c r="M25" s="30">
        <v>60</v>
      </c>
      <c r="N25" s="30">
        <v>71</v>
      </c>
      <c r="O25" s="30">
        <v>57</v>
      </c>
      <c r="P25" s="30">
        <v>76</v>
      </c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</row>
    <row r="26" spans="1:244" s="21" customFormat="1" ht="12" customHeight="1">
      <c r="A26" s="28"/>
      <c r="B26" s="29" t="s">
        <v>2</v>
      </c>
      <c r="C26" s="30">
        <v>39</v>
      </c>
      <c r="D26" s="30">
        <v>93</v>
      </c>
      <c r="E26" s="30">
        <v>9</v>
      </c>
      <c r="F26" s="30">
        <v>71</v>
      </c>
      <c r="G26" s="30">
        <v>25</v>
      </c>
      <c r="H26" s="30">
        <v>117</v>
      </c>
      <c r="I26" s="30">
        <v>16</v>
      </c>
      <c r="J26" s="30">
        <v>82</v>
      </c>
      <c r="K26" s="30">
        <v>13</v>
      </c>
      <c r="L26" s="30">
        <v>71</v>
      </c>
      <c r="M26" s="30">
        <v>14</v>
      </c>
      <c r="N26" s="30">
        <v>75</v>
      </c>
      <c r="O26" s="30">
        <v>5</v>
      </c>
      <c r="P26" s="30">
        <v>74</v>
      </c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</row>
    <row r="27" spans="1:244" s="21" customFormat="1" ht="12" customHeight="1">
      <c r="A27" s="28" t="s">
        <v>19</v>
      </c>
      <c r="B27" s="29" t="s">
        <v>1</v>
      </c>
      <c r="C27" s="30">
        <v>8</v>
      </c>
      <c r="D27" s="30">
        <v>42</v>
      </c>
      <c r="E27" s="30">
        <v>9</v>
      </c>
      <c r="F27" s="30">
        <v>41</v>
      </c>
      <c r="G27" s="30">
        <v>6</v>
      </c>
      <c r="H27" s="30">
        <v>36</v>
      </c>
      <c r="I27" s="30">
        <v>14</v>
      </c>
      <c r="J27" s="30">
        <v>38</v>
      </c>
      <c r="K27" s="30">
        <v>14</v>
      </c>
      <c r="L27" s="30">
        <v>55</v>
      </c>
      <c r="M27" s="30">
        <v>9</v>
      </c>
      <c r="N27" s="30">
        <v>44</v>
      </c>
      <c r="O27" s="30">
        <v>9</v>
      </c>
      <c r="P27" s="30">
        <v>32</v>
      </c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</row>
    <row r="28" spans="1:244" s="21" customFormat="1" ht="12" customHeight="1">
      <c r="A28" s="28"/>
      <c r="B28" s="29" t="s">
        <v>2</v>
      </c>
      <c r="C28" s="30">
        <v>515</v>
      </c>
      <c r="D28" s="30">
        <v>602</v>
      </c>
      <c r="E28" s="30">
        <v>499</v>
      </c>
      <c r="F28" s="30">
        <v>604</v>
      </c>
      <c r="G28" s="30">
        <v>491</v>
      </c>
      <c r="H28" s="30">
        <v>582</v>
      </c>
      <c r="I28" s="30">
        <v>391</v>
      </c>
      <c r="J28" s="30">
        <v>490</v>
      </c>
      <c r="K28" s="30">
        <v>393</v>
      </c>
      <c r="L28" s="30">
        <v>393</v>
      </c>
      <c r="M28" s="30">
        <v>382</v>
      </c>
      <c r="N28" s="30">
        <v>429</v>
      </c>
      <c r="O28" s="30">
        <v>366</v>
      </c>
      <c r="P28" s="30">
        <v>370</v>
      </c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</row>
    <row r="29" spans="1:244" s="21" customFormat="1" ht="12" customHeight="1">
      <c r="A29" s="28" t="s">
        <v>49</v>
      </c>
      <c r="B29" s="29" t="s">
        <v>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</row>
    <row r="30" spans="1:244" s="21" customFormat="1" ht="12" customHeight="1">
      <c r="A30" s="28"/>
      <c r="B30" s="29" t="s">
        <v>2</v>
      </c>
      <c r="C30" s="30">
        <v>18</v>
      </c>
      <c r="D30" s="30">
        <v>45</v>
      </c>
      <c r="E30" s="30">
        <v>38</v>
      </c>
      <c r="F30" s="30">
        <v>42</v>
      </c>
      <c r="G30" s="30">
        <v>20</v>
      </c>
      <c r="H30" s="30">
        <v>39</v>
      </c>
      <c r="I30" s="30">
        <v>27</v>
      </c>
      <c r="J30" s="30">
        <v>23</v>
      </c>
      <c r="K30" s="30">
        <v>12</v>
      </c>
      <c r="L30" s="30">
        <v>14</v>
      </c>
      <c r="M30" s="30">
        <v>14</v>
      </c>
      <c r="N30" s="30">
        <v>21</v>
      </c>
      <c r="O30" s="30">
        <v>4</v>
      </c>
      <c r="P30" s="30">
        <v>7</v>
      </c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</row>
    <row r="31" spans="1:244" s="21" customFormat="1" ht="12" customHeight="1">
      <c r="A31" s="28" t="s">
        <v>20</v>
      </c>
      <c r="B31" s="29" t="s">
        <v>1</v>
      </c>
      <c r="C31" s="30">
        <v>215</v>
      </c>
      <c r="D31" s="30">
        <v>373</v>
      </c>
      <c r="E31" s="30">
        <v>186</v>
      </c>
      <c r="F31" s="30">
        <v>324</v>
      </c>
      <c r="G31" s="30">
        <v>179</v>
      </c>
      <c r="H31" s="30">
        <v>382</v>
      </c>
      <c r="I31" s="30">
        <v>173</v>
      </c>
      <c r="J31" s="30">
        <v>343</v>
      </c>
      <c r="K31" s="30">
        <v>171</v>
      </c>
      <c r="L31" s="30">
        <v>348</v>
      </c>
      <c r="M31" s="30">
        <v>166</v>
      </c>
      <c r="N31" s="30">
        <v>376</v>
      </c>
      <c r="O31" s="30">
        <v>187</v>
      </c>
      <c r="P31" s="30">
        <v>355</v>
      </c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</row>
    <row r="32" spans="1:244" s="21" customFormat="1" ht="12" customHeight="1">
      <c r="A32" s="28"/>
      <c r="B32" s="29" t="s">
        <v>2</v>
      </c>
      <c r="C32" s="30">
        <v>95</v>
      </c>
      <c r="D32" s="30">
        <v>87</v>
      </c>
      <c r="E32" s="30">
        <v>94</v>
      </c>
      <c r="F32" s="30">
        <v>111</v>
      </c>
      <c r="G32" s="30">
        <v>88</v>
      </c>
      <c r="H32" s="30">
        <v>106</v>
      </c>
      <c r="I32" s="30">
        <v>50</v>
      </c>
      <c r="J32" s="30">
        <v>62</v>
      </c>
      <c r="K32" s="30">
        <v>48</v>
      </c>
      <c r="L32" s="30">
        <v>55</v>
      </c>
      <c r="M32" s="30">
        <v>42</v>
      </c>
      <c r="N32" s="30">
        <v>46</v>
      </c>
      <c r="O32" s="30">
        <v>37</v>
      </c>
      <c r="P32" s="30">
        <v>33</v>
      </c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</row>
    <row r="33" spans="1:244" s="21" customFormat="1" ht="12" customHeight="1">
      <c r="A33" s="28" t="s">
        <v>5</v>
      </c>
      <c r="B33" s="29" t="s">
        <v>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</row>
    <row r="34" spans="1:244" s="21" customFormat="1" ht="12" customHeight="1">
      <c r="A34" s="28"/>
      <c r="B34" s="29" t="s">
        <v>2</v>
      </c>
      <c r="C34" s="30">
        <v>104</v>
      </c>
      <c r="D34" s="30">
        <v>104</v>
      </c>
      <c r="E34" s="30">
        <v>143</v>
      </c>
      <c r="F34" s="30">
        <v>186</v>
      </c>
      <c r="G34" s="30">
        <v>133</v>
      </c>
      <c r="H34" s="30">
        <v>148</v>
      </c>
      <c r="I34" s="30">
        <v>136</v>
      </c>
      <c r="J34" s="30">
        <v>136</v>
      </c>
      <c r="K34" s="30">
        <v>139</v>
      </c>
      <c r="L34" s="30">
        <v>113</v>
      </c>
      <c r="M34" s="30">
        <v>153</v>
      </c>
      <c r="N34" s="30">
        <v>131</v>
      </c>
      <c r="O34" s="30">
        <v>131</v>
      </c>
      <c r="P34" s="30">
        <v>119</v>
      </c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</row>
    <row r="35" spans="1:244" s="21" customFormat="1" ht="12" customHeight="1">
      <c r="A35" s="28" t="s">
        <v>7</v>
      </c>
      <c r="B35" s="29" t="s">
        <v>1</v>
      </c>
      <c r="C35" s="30">
        <v>22</v>
      </c>
      <c r="D35" s="30">
        <v>123</v>
      </c>
      <c r="E35" s="30">
        <v>25</v>
      </c>
      <c r="F35" s="30">
        <v>129</v>
      </c>
      <c r="G35" s="30">
        <v>41</v>
      </c>
      <c r="H35" s="30">
        <v>151</v>
      </c>
      <c r="I35" s="30">
        <v>29</v>
      </c>
      <c r="J35" s="30">
        <v>164</v>
      </c>
      <c r="K35" s="30">
        <v>28</v>
      </c>
      <c r="L35" s="30">
        <v>174</v>
      </c>
      <c r="M35" s="30">
        <v>27</v>
      </c>
      <c r="N35" s="30">
        <v>129</v>
      </c>
      <c r="O35" s="30">
        <v>22</v>
      </c>
      <c r="P35" s="30">
        <v>117</v>
      </c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</row>
    <row r="36" spans="1:244" s="21" customFormat="1" ht="12" customHeight="1">
      <c r="A36" s="28"/>
      <c r="B36" s="29" t="s">
        <v>2</v>
      </c>
      <c r="C36" s="30">
        <v>110</v>
      </c>
      <c r="D36" s="30">
        <v>95</v>
      </c>
      <c r="E36" s="30">
        <v>91</v>
      </c>
      <c r="F36" s="30">
        <v>71</v>
      </c>
      <c r="G36" s="30">
        <v>35</v>
      </c>
      <c r="H36" s="30">
        <v>55</v>
      </c>
      <c r="I36" s="30">
        <v>37</v>
      </c>
      <c r="J36" s="30">
        <v>46</v>
      </c>
      <c r="K36" s="30">
        <v>43</v>
      </c>
      <c r="L36" s="30">
        <v>63</v>
      </c>
      <c r="M36" s="30">
        <v>31</v>
      </c>
      <c r="N36" s="30">
        <v>29</v>
      </c>
      <c r="O36" s="30">
        <v>27</v>
      </c>
      <c r="P36" s="30">
        <v>31</v>
      </c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</row>
    <row r="37" spans="1:244" s="21" customFormat="1" ht="12" customHeight="1">
      <c r="A37" s="28" t="s">
        <v>36</v>
      </c>
      <c r="B37" s="29" t="s">
        <v>1</v>
      </c>
      <c r="C37" s="30">
        <v>16</v>
      </c>
      <c r="D37" s="30">
        <v>67</v>
      </c>
      <c r="E37" s="30">
        <v>25</v>
      </c>
      <c r="F37" s="30">
        <v>66</v>
      </c>
      <c r="G37" s="30">
        <v>27</v>
      </c>
      <c r="H37" s="30">
        <v>72</v>
      </c>
      <c r="I37" s="30">
        <v>17</v>
      </c>
      <c r="J37" s="30">
        <v>65</v>
      </c>
      <c r="K37" s="30">
        <v>28</v>
      </c>
      <c r="L37" s="30">
        <v>91</v>
      </c>
      <c r="M37" s="30">
        <v>45</v>
      </c>
      <c r="N37" s="30">
        <v>79</v>
      </c>
      <c r="O37" s="30">
        <v>38</v>
      </c>
      <c r="P37" s="30">
        <v>81</v>
      </c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</row>
    <row r="38" spans="1:244" s="21" customFormat="1" ht="12" customHeight="1">
      <c r="A38" s="28"/>
      <c r="B38" s="29" t="s">
        <v>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</row>
    <row r="39" spans="1:244" s="21" customFormat="1" ht="12" customHeight="1">
      <c r="A39" s="28" t="s">
        <v>8</v>
      </c>
      <c r="B39" s="29" t="s">
        <v>1</v>
      </c>
      <c r="C39" s="30">
        <v>36</v>
      </c>
      <c r="D39" s="30">
        <v>101</v>
      </c>
      <c r="E39" s="30">
        <v>33</v>
      </c>
      <c r="F39" s="30">
        <v>98</v>
      </c>
      <c r="G39" s="30">
        <v>39</v>
      </c>
      <c r="H39" s="30">
        <v>116</v>
      </c>
      <c r="I39" s="30">
        <v>34</v>
      </c>
      <c r="J39" s="30">
        <v>112</v>
      </c>
      <c r="K39" s="30">
        <v>39</v>
      </c>
      <c r="L39" s="30">
        <v>103</v>
      </c>
      <c r="M39" s="30">
        <v>39</v>
      </c>
      <c r="N39" s="30">
        <v>81</v>
      </c>
      <c r="O39" s="30">
        <v>32</v>
      </c>
      <c r="P39" s="30">
        <v>113</v>
      </c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</row>
    <row r="40" spans="1:244" s="21" customFormat="1" ht="12" customHeight="1">
      <c r="A40" s="28"/>
      <c r="B40" s="29" t="s">
        <v>2</v>
      </c>
      <c r="C40" s="30">
        <v>9</v>
      </c>
      <c r="D40" s="30">
        <v>17</v>
      </c>
      <c r="E40" s="30">
        <v>13</v>
      </c>
      <c r="F40" s="30">
        <v>15</v>
      </c>
      <c r="G40" s="30">
        <v>14</v>
      </c>
      <c r="H40" s="30">
        <v>17</v>
      </c>
      <c r="I40" s="30">
        <v>12</v>
      </c>
      <c r="J40" s="30">
        <v>11</v>
      </c>
      <c r="K40" s="30">
        <v>5</v>
      </c>
      <c r="L40" s="30">
        <v>1</v>
      </c>
      <c r="M40" s="30">
        <v>1</v>
      </c>
      <c r="N40" s="30">
        <v>2</v>
      </c>
      <c r="O40" s="30">
        <v>2</v>
      </c>
      <c r="P40" s="31">
        <v>0</v>
      </c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</row>
    <row r="41" spans="1:244" s="21" customFormat="1" ht="12" customHeight="1">
      <c r="A41" s="28" t="s">
        <v>40</v>
      </c>
      <c r="B41" s="29" t="s">
        <v>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0">
        <v>4</v>
      </c>
      <c r="J41" s="30">
        <v>23</v>
      </c>
      <c r="K41" s="30">
        <v>3</v>
      </c>
      <c r="L41" s="30">
        <v>19</v>
      </c>
      <c r="M41" s="30">
        <v>6</v>
      </c>
      <c r="N41" s="30">
        <v>20</v>
      </c>
      <c r="O41" s="30">
        <v>8</v>
      </c>
      <c r="P41" s="30">
        <v>25</v>
      </c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</row>
    <row r="42" spans="1:244" s="21" customFormat="1" ht="12" customHeight="1">
      <c r="A42" s="28"/>
      <c r="B42" s="29" t="s">
        <v>2</v>
      </c>
      <c r="C42" s="30">
        <v>89</v>
      </c>
      <c r="D42" s="30">
        <v>204</v>
      </c>
      <c r="E42" s="30">
        <v>95</v>
      </c>
      <c r="F42" s="30">
        <v>149</v>
      </c>
      <c r="G42" s="30">
        <v>114</v>
      </c>
      <c r="H42" s="30">
        <v>194</v>
      </c>
      <c r="I42" s="30">
        <v>89</v>
      </c>
      <c r="J42" s="30">
        <v>122</v>
      </c>
      <c r="K42" s="30">
        <v>80</v>
      </c>
      <c r="L42" s="30">
        <v>145</v>
      </c>
      <c r="M42" s="30">
        <v>79</v>
      </c>
      <c r="N42" s="30">
        <v>111</v>
      </c>
      <c r="O42" s="30">
        <v>88</v>
      </c>
      <c r="P42" s="30">
        <v>127</v>
      </c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</row>
    <row r="43" spans="1:244" s="21" customFormat="1" ht="12" customHeight="1">
      <c r="A43" s="28" t="s">
        <v>9</v>
      </c>
      <c r="B43" s="29" t="s">
        <v>1</v>
      </c>
      <c r="C43" s="30">
        <v>36</v>
      </c>
      <c r="D43" s="30">
        <v>137</v>
      </c>
      <c r="E43" s="30">
        <v>49</v>
      </c>
      <c r="F43" s="30">
        <v>163</v>
      </c>
      <c r="G43" s="30">
        <v>35</v>
      </c>
      <c r="H43" s="30">
        <v>143</v>
      </c>
      <c r="I43" s="30">
        <v>38</v>
      </c>
      <c r="J43" s="30">
        <v>137</v>
      </c>
      <c r="K43" s="30">
        <v>50</v>
      </c>
      <c r="L43" s="30">
        <v>155</v>
      </c>
      <c r="M43" s="30">
        <v>46</v>
      </c>
      <c r="N43" s="30">
        <v>142</v>
      </c>
      <c r="O43" s="30">
        <v>64</v>
      </c>
      <c r="P43" s="30">
        <v>142</v>
      </c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</row>
    <row r="44" spans="1:244" s="21" customFormat="1" ht="12" customHeight="1">
      <c r="A44" s="28"/>
      <c r="B44" s="29" t="s">
        <v>2</v>
      </c>
      <c r="C44" s="30">
        <v>131</v>
      </c>
      <c r="D44" s="30">
        <v>200</v>
      </c>
      <c r="E44" s="30">
        <v>127</v>
      </c>
      <c r="F44" s="30">
        <v>183</v>
      </c>
      <c r="G44" s="30">
        <v>143</v>
      </c>
      <c r="H44" s="30">
        <v>228</v>
      </c>
      <c r="I44" s="30">
        <v>96</v>
      </c>
      <c r="J44" s="30">
        <v>170</v>
      </c>
      <c r="K44" s="30">
        <v>111</v>
      </c>
      <c r="L44" s="30">
        <v>172</v>
      </c>
      <c r="M44" s="30">
        <v>73</v>
      </c>
      <c r="N44" s="30">
        <v>122</v>
      </c>
      <c r="O44" s="30">
        <v>67</v>
      </c>
      <c r="P44" s="30">
        <v>84</v>
      </c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</row>
    <row r="45" spans="1:244" s="21" customFormat="1" ht="12" customHeight="1">
      <c r="A45" s="28" t="s">
        <v>16</v>
      </c>
      <c r="B45" s="29" t="s">
        <v>1</v>
      </c>
      <c r="C45" s="30">
        <v>23</v>
      </c>
      <c r="D45" s="30">
        <v>84</v>
      </c>
      <c r="E45" s="30">
        <v>21</v>
      </c>
      <c r="F45" s="30">
        <v>79</v>
      </c>
      <c r="G45" s="30">
        <v>26</v>
      </c>
      <c r="H45" s="30">
        <v>83</v>
      </c>
      <c r="I45" s="30">
        <v>26</v>
      </c>
      <c r="J45" s="30">
        <v>79</v>
      </c>
      <c r="K45" s="30">
        <v>30</v>
      </c>
      <c r="L45" s="30">
        <v>75</v>
      </c>
      <c r="M45" s="30">
        <v>23</v>
      </c>
      <c r="N45" s="30">
        <v>85</v>
      </c>
      <c r="O45" s="30">
        <v>19</v>
      </c>
      <c r="P45" s="30">
        <v>81</v>
      </c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</row>
    <row r="46" spans="1:244" s="21" customFormat="1" ht="12" customHeight="1" thickBot="1">
      <c r="A46" s="28"/>
      <c r="B46" s="29" t="s">
        <v>2</v>
      </c>
      <c r="C46" s="30">
        <v>13</v>
      </c>
      <c r="D46" s="30">
        <v>17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</row>
    <row r="47" spans="1:16" s="1" customFormat="1" ht="65.25" customHeight="1">
      <c r="A47" s="35" t="s">
        <v>25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244" s="21" customFormat="1" ht="16.5" customHeight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</row>
    <row r="49" spans="3:244" s="21" customFormat="1" ht="13.5" customHeight="1" hidden="1">
      <c r="C49" s="33">
        <v>105</v>
      </c>
      <c r="D49" s="33">
        <v>106</v>
      </c>
      <c r="E49" s="33">
        <v>107</v>
      </c>
      <c r="F49" s="33">
        <v>108</v>
      </c>
      <c r="G49" s="33">
        <v>109</v>
      </c>
      <c r="H49" s="33">
        <v>110</v>
      </c>
      <c r="I49" s="33">
        <v>111</v>
      </c>
      <c r="J49" s="33">
        <v>112</v>
      </c>
      <c r="K49" s="32"/>
      <c r="L49" s="32"/>
      <c r="M49" s="32"/>
      <c r="N49" s="32"/>
      <c r="O49" s="32"/>
      <c r="P49" s="32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</row>
    <row r="50" spans="3:244" s="21" customFormat="1" ht="12.7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</row>
    <row r="51" spans="3:244" s="21" customFormat="1" ht="16.5" customHeight="1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</row>
    <row r="52" spans="3:244" s="21" customFormat="1" ht="16.5" customHeight="1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</row>
    <row r="53" spans="3:244" s="21" customFormat="1" ht="16.5" customHeight="1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</row>
    <row r="54" spans="3:244" s="21" customFormat="1" ht="16.5" customHeight="1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</row>
    <row r="55" spans="3:244" s="21" customFormat="1" ht="16.5" customHeight="1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</row>
    <row r="56" spans="3:244" s="21" customFormat="1" ht="16.5" customHeight="1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</row>
    <row r="57" spans="3:244" s="21" customFormat="1" ht="16.5" customHeight="1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</row>
    <row r="58" spans="3:244" s="21" customFormat="1" ht="16.5" customHeight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</row>
    <row r="59" spans="3:244" s="21" customFormat="1" ht="16.5" customHeight="1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</row>
    <row r="60" spans="233:244" s="21" customFormat="1" ht="16.5" customHeight="1"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</row>
    <row r="61" spans="233:244" s="21" customFormat="1" ht="16.5" customHeight="1"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</row>
    <row r="62" spans="233:244" s="21" customFormat="1" ht="16.5" customHeight="1"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</row>
    <row r="63" spans="233:244" s="21" customFormat="1" ht="16.5" customHeight="1"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</row>
    <row r="64" spans="233:244" s="21" customFormat="1" ht="16.5" customHeight="1"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</row>
    <row r="65" spans="233:244" s="21" customFormat="1" ht="16.5" customHeight="1"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</row>
    <row r="66" spans="233:244" s="21" customFormat="1" ht="16.5" customHeight="1"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</row>
    <row r="67" spans="233:244" s="21" customFormat="1" ht="16.5" customHeight="1"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</row>
    <row r="68" spans="233:244" s="21" customFormat="1" ht="16.5" customHeight="1"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</row>
    <row r="69" spans="233:244" s="21" customFormat="1" ht="16.5" customHeight="1"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</row>
    <row r="70" spans="233:244" s="21" customFormat="1" ht="16.5" customHeight="1"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</row>
    <row r="71" spans="233:244" s="21" customFormat="1" ht="16.5" customHeight="1"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</row>
    <row r="72" spans="233:244" s="21" customFormat="1" ht="16.5" customHeight="1"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</row>
    <row r="73" spans="233:244" s="21" customFormat="1" ht="16.5" customHeight="1"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</row>
    <row r="74" spans="233:244" s="21" customFormat="1" ht="16.5" customHeight="1"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</row>
    <row r="75" spans="233:244" s="21" customFormat="1" ht="16.5" customHeight="1"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</row>
    <row r="76" spans="233:244" s="21" customFormat="1" ht="16.5" customHeight="1"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</row>
    <row r="77" spans="233:244" s="21" customFormat="1" ht="16.5" customHeight="1"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</row>
    <row r="78" spans="233:244" s="21" customFormat="1" ht="16.5" customHeight="1"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</row>
    <row r="79" spans="233:244" s="21" customFormat="1" ht="16.5" customHeight="1"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</row>
    <row r="80" spans="233:244" s="21" customFormat="1" ht="16.5" customHeight="1"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</row>
    <row r="81" spans="233:244" s="21" customFormat="1" ht="16.5" customHeight="1"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</row>
    <row r="82" spans="233:244" s="21" customFormat="1" ht="16.5" customHeight="1"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</row>
    <row r="83" spans="233:244" s="21" customFormat="1" ht="16.5" customHeight="1"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</row>
    <row r="84" spans="233:244" s="21" customFormat="1" ht="16.5" customHeight="1"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</row>
    <row r="85" spans="233:244" s="21" customFormat="1" ht="16.5" customHeight="1"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</row>
  </sheetData>
  <sheetProtection/>
  <mergeCells count="14">
    <mergeCell ref="A47:P47"/>
    <mergeCell ref="C4:D4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A1:P1"/>
    <mergeCell ref="A2:P2"/>
    <mergeCell ref="A3:P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李秋誼</cp:lastModifiedBy>
  <cp:lastPrinted>2012-01-05T07:30:03Z</cp:lastPrinted>
  <dcterms:created xsi:type="dcterms:W3CDTF">2007-07-03T06:37:57Z</dcterms:created>
  <dcterms:modified xsi:type="dcterms:W3CDTF">2024-03-22T09:09:20Z</dcterms:modified>
  <cp:category/>
  <cp:version/>
  <cp:contentType/>
  <cp:contentStatus/>
</cp:coreProperties>
</file>