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6" sheetId="1" r:id="rId1"/>
  </sheets>
  <definedNames>
    <definedName name="_xlnm.Print_Titles" localSheetId="0">'6'!$1:$3</definedName>
  </definedNames>
  <calcPr fullCalcOnLoad="1"/>
</workbook>
</file>

<file path=xl/sharedStrings.xml><?xml version="1.0" encoding="utf-8"?>
<sst xmlns="http://schemas.openxmlformats.org/spreadsheetml/2006/main" count="22" uniqueCount="12">
  <si>
    <t>99  學年度  SY 2010-2011</t>
  </si>
  <si>
    <t>單位：人；班</t>
  </si>
  <si>
    <t>總　計</t>
  </si>
  <si>
    <t>公　立</t>
  </si>
  <si>
    <t>私　立</t>
  </si>
  <si>
    <t>計</t>
  </si>
  <si>
    <t>博士班</t>
  </si>
  <si>
    <t>碩士班</t>
  </si>
  <si>
    <t>學士班</t>
  </si>
  <si>
    <t>專科</t>
  </si>
  <si>
    <t>研究所日間部班級數只計算至二年級；其在職專班(暑期)計算至三(四)年級，各學制延修生不計算班級數。</t>
  </si>
  <si>
    <t>6. 大專校院平均每班學生數—按設立別與等級別分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</si>
</sst>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10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b/>
      <sz val="9"/>
      <color indexed="8"/>
      <name val="新細明體"/>
      <family val="1"/>
    </font>
    <font>
      <b/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185" fontId="5" fillId="2" borderId="4" xfId="0" applyFill="1" applyBorder="1" applyAlignment="1">
      <alignment horizontal="right" vertical="center" wrapText="1"/>
    </xf>
    <xf numFmtId="185" fontId="5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vertical="top" wrapText="1"/>
    </xf>
    <xf numFmtId="0" fontId="6" fillId="0" borderId="0" xfId="0" applyFill="1" applyBorder="1" applyAlignment="1">
      <alignment horizontal="left" vertical="top" wrapText="1"/>
    </xf>
    <xf numFmtId="0" fontId="7" fillId="0" borderId="0" xfId="0" applyFill="1" applyBorder="1" applyAlignment="1">
      <alignment horizontal="center" vertical="top" wrapText="1"/>
    </xf>
    <xf numFmtId="0" fontId="8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6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5" xfId="0" applyFill="1" applyBorder="1" applyAlignment="1">
      <alignment vertical="top" wrapText="1"/>
    </xf>
    <xf numFmtId="0" fontId="6" fillId="0" borderId="0" xfId="0" applyFill="1" applyBorder="1" applyAlignment="1">
      <alignment horizontal="left" vertical="top" wrapText="1"/>
    </xf>
    <xf numFmtId="0" fontId="2" fillId="0" borderId="7" xfId="0" applyFill="1" applyBorder="1" applyAlignment="1">
      <alignment horizontal="center" vertical="center" wrapText="1"/>
    </xf>
    <xf numFmtId="0" fontId="2" fillId="0" borderId="8" xfId="0" applyFill="1" applyBorder="1" applyAlignment="1">
      <alignment vertical="center" wrapText="1"/>
    </xf>
    <xf numFmtId="0" fontId="4" fillId="0" borderId="8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7" width="9.00390625" style="0" customWidth="1"/>
    <col min="8" max="12" width="7.57421875" style="0" customWidth="1"/>
    <col min="13" max="17" width="7.7109375" style="0" customWidth="1"/>
  </cols>
  <sheetData>
    <row r="1" spans="1:17" ht="18" customHeight="1">
      <c r="A1" s="22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3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7.75" customHeight="1">
      <c r="A4" s="13"/>
      <c r="B4" s="13"/>
      <c r="C4" s="14" t="s">
        <v>2</v>
      </c>
      <c r="D4" s="14"/>
      <c r="E4" s="14"/>
      <c r="F4" s="14"/>
      <c r="G4" s="14"/>
      <c r="H4" s="15" t="s">
        <v>3</v>
      </c>
      <c r="I4" s="15"/>
      <c r="J4" s="15"/>
      <c r="K4" s="15"/>
      <c r="L4" s="15"/>
      <c r="M4" s="16" t="s">
        <v>4</v>
      </c>
      <c r="N4" s="16"/>
      <c r="O4" s="16"/>
      <c r="P4" s="16"/>
      <c r="Q4" s="16"/>
    </row>
    <row r="5" spans="1:17" ht="21" customHeight="1">
      <c r="A5" s="19"/>
      <c r="B5" s="19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2" t="s">
        <v>5</v>
      </c>
      <c r="N5" s="1" t="s">
        <v>6</v>
      </c>
      <c r="O5" s="1" t="s">
        <v>7</v>
      </c>
      <c r="P5" s="1" t="s">
        <v>8</v>
      </c>
      <c r="Q5" s="3" t="s">
        <v>9</v>
      </c>
    </row>
    <row r="6" spans="1:17" ht="21" customHeight="1">
      <c r="A6" s="20" t="str">
        <f>"學生數"</f>
        <v>學生數</v>
      </c>
      <c r="B6" s="20"/>
      <c r="C6" s="4">
        <v>1343603</v>
      </c>
      <c r="D6" s="5">
        <v>34178</v>
      </c>
      <c r="E6" s="5">
        <v>185000</v>
      </c>
      <c r="F6" s="5">
        <v>1021636</v>
      </c>
      <c r="G6" s="5">
        <v>102789</v>
      </c>
      <c r="H6" s="5">
        <v>436216</v>
      </c>
      <c r="I6" s="5">
        <v>28214</v>
      </c>
      <c r="J6" s="5">
        <v>119981</v>
      </c>
      <c r="K6" s="5">
        <v>276890</v>
      </c>
      <c r="L6" s="5">
        <v>11131</v>
      </c>
      <c r="M6" s="5">
        <v>907387</v>
      </c>
      <c r="N6" s="5">
        <v>5964</v>
      </c>
      <c r="O6" s="5">
        <v>65019</v>
      </c>
      <c r="P6" s="5">
        <v>744746</v>
      </c>
      <c r="Q6" s="5">
        <v>91658</v>
      </c>
    </row>
    <row r="7" spans="1:17" ht="21" customHeight="1">
      <c r="A7" s="20" t="str">
        <f>"班級數"</f>
        <v>班級數</v>
      </c>
      <c r="B7" s="20"/>
      <c r="C7" s="4">
        <v>34202</v>
      </c>
      <c r="D7" s="5">
        <v>1610</v>
      </c>
      <c r="E7" s="5">
        <v>7696</v>
      </c>
      <c r="F7" s="5">
        <v>22486</v>
      </c>
      <c r="G7" s="5">
        <v>2410</v>
      </c>
      <c r="H7" s="5">
        <v>11885</v>
      </c>
      <c r="I7" s="5">
        <v>1223</v>
      </c>
      <c r="J7" s="5">
        <v>4468</v>
      </c>
      <c r="K7" s="5">
        <v>5944</v>
      </c>
      <c r="L7" s="5">
        <v>250</v>
      </c>
      <c r="M7" s="5">
        <v>22317</v>
      </c>
      <c r="N7" s="5">
        <v>387</v>
      </c>
      <c r="O7" s="5">
        <v>3228</v>
      </c>
      <c r="P7" s="5">
        <v>16542</v>
      </c>
      <c r="Q7" s="5">
        <v>2160</v>
      </c>
    </row>
    <row r="8" spans="1:17" ht="21" customHeight="1">
      <c r="A8" s="21" t="str">
        <f>"平均每班學生數"</f>
        <v>平均每班學生數</v>
      </c>
      <c r="B8" s="21"/>
      <c r="C8" s="6">
        <v>39.28434009707035</v>
      </c>
      <c r="D8" s="7">
        <v>21.228571428571428</v>
      </c>
      <c r="E8" s="7">
        <v>24.03846153846154</v>
      </c>
      <c r="F8" s="7">
        <v>45.434314684692694</v>
      </c>
      <c r="G8" s="7">
        <v>42.65103734439834</v>
      </c>
      <c r="H8" s="7">
        <v>36.70307109802272</v>
      </c>
      <c r="I8" s="7">
        <v>23.069501226492232</v>
      </c>
      <c r="J8" s="7">
        <v>26.853401969561325</v>
      </c>
      <c r="K8" s="7">
        <v>46.58310901749663</v>
      </c>
      <c r="L8" s="7">
        <v>44.524</v>
      </c>
      <c r="M8" s="7">
        <v>40.65900434646234</v>
      </c>
      <c r="N8" s="7">
        <v>15.410852713178295</v>
      </c>
      <c r="O8" s="7">
        <v>20.142193308550187</v>
      </c>
      <c r="P8" s="7">
        <v>45.02152097690727</v>
      </c>
      <c r="Q8" s="7">
        <v>42.43425925925926</v>
      </c>
    </row>
    <row r="9" spans="1:17" ht="14.25">
      <c r="A9" s="17"/>
      <c r="B9" s="1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tr">
        <f>"說明："</f>
        <v>說明：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</sheetData>
  <mergeCells count="13">
    <mergeCell ref="A9:B9"/>
    <mergeCell ref="B10:Q10"/>
    <mergeCell ref="A5:B5"/>
    <mergeCell ref="A6:B6"/>
    <mergeCell ref="A7:B7"/>
    <mergeCell ref="A8:B8"/>
    <mergeCell ref="A1:Q1"/>
    <mergeCell ref="A2:Q2"/>
    <mergeCell ref="A3:Q3"/>
    <mergeCell ref="A4:B4"/>
    <mergeCell ref="C4:G4"/>
    <mergeCell ref="H4:L4"/>
    <mergeCell ref="M4:Q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2011-03-02T01:23:29Z</dcterms:modified>
  <cp:category/>
  <cp:version/>
  <cp:contentType/>
  <cp:contentStatus/>
</cp:coreProperties>
</file>