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120" activeTab="0"/>
  </bookViews>
  <sheets>
    <sheet name="7" sheetId="1" r:id="rId1"/>
    <sheet name="7-1" sheetId="2" r:id="rId2"/>
    <sheet name="7-2" sheetId="3" r:id="rId3"/>
  </sheets>
  <definedNames>
    <definedName name="_xlnm.Print_Titles" localSheetId="0">'7'!$1:$3</definedName>
    <definedName name="_xlnm.Print_Titles" localSheetId="1">'7-1'!$1:$3</definedName>
    <definedName name="_xlnm.Print_Titles" localSheetId="2">'7-2'!$1:$3</definedName>
  </definedNames>
  <calcPr fullCalcOnLoad="1"/>
</workbook>
</file>

<file path=xl/sharedStrings.xml><?xml version="1.0" encoding="utf-8"?>
<sst xmlns="http://schemas.openxmlformats.org/spreadsheetml/2006/main" count="158" uniqueCount="45">
  <si>
    <t>97 學年度  SY 2008-2009</t>
  </si>
  <si>
    <t>單位：所；人；班</t>
  </si>
  <si>
    <t>校數</t>
  </si>
  <si>
    <t>專任教師數(含助教)</t>
  </si>
  <si>
    <t>學生數</t>
  </si>
  <si>
    <t>班級數</t>
  </si>
  <si>
    <t>上學年畢業生數</t>
  </si>
  <si>
    <t>總計</t>
  </si>
  <si>
    <t>大學</t>
  </si>
  <si>
    <t>學院</t>
  </si>
  <si>
    <t>專科</t>
  </si>
  <si>
    <t>總　計</t>
  </si>
  <si>
    <t>台灣地區</t>
  </si>
  <si>
    <t>台北市</t>
  </si>
  <si>
    <t>高雄市</t>
  </si>
  <si>
    <t>台北縣</t>
  </si>
  <si>
    <t>宜蘭縣</t>
  </si>
  <si>
    <t>桃園縣</t>
  </si>
  <si>
    <t>新竹縣</t>
  </si>
  <si>
    <t>苗栗縣</t>
  </si>
  <si>
    <t>台中縣</t>
  </si>
  <si>
    <t>彰化縣</t>
  </si>
  <si>
    <t>南投縣</t>
  </si>
  <si>
    <t>雲林縣</t>
  </si>
  <si>
    <t>嘉義縣</t>
  </si>
  <si>
    <t>台南縣</t>
  </si>
  <si>
    <t>高雄縣</t>
  </si>
  <si>
    <t>屏東縣</t>
  </si>
  <si>
    <t>台東縣</t>
  </si>
  <si>
    <t>花蓮縣</t>
  </si>
  <si>
    <t>澎湖縣</t>
  </si>
  <si>
    <t>基隆市</t>
  </si>
  <si>
    <t>新竹市</t>
  </si>
  <si>
    <t>台中市</t>
  </si>
  <si>
    <t>嘉義市</t>
  </si>
  <si>
    <t>台南市</t>
  </si>
  <si>
    <t>金馬地區</t>
  </si>
  <si>
    <t>金門縣</t>
  </si>
  <si>
    <t>連江縣</t>
  </si>
  <si>
    <t>本表大學及學院附設之專科生歸入專科計算。</t>
  </si>
  <si>
    <t>公立 總計</t>
  </si>
  <si>
    <t>私立 總計</t>
  </si>
  <si>
    <t>7.大專校院專任教師(含助教)、學生、班級及畢業生數—按學校所在地分</t>
  </si>
  <si>
    <t>7-1.公立大專校院專任教師(含助教)、學生、班級及畢業生數—按學校所在地分</t>
  </si>
  <si>
    <t>7-2.私立大專校院專任教師(含助教)、學生、班級及畢業生數—按學校所在地分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</si>
</sst>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</numFmts>
  <fonts count="8">
    <font>
      <sz val="10"/>
      <name val="Arial"/>
      <family val="2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9"/>
      <color indexed="8"/>
      <name val="Arial"/>
      <family val="2"/>
    </font>
    <font>
      <sz val="8"/>
      <color indexed="8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9">
    <xf numFmtId="0" fontId="0" fillId="0" borderId="0" xfId="0" applyAlignment="1">
      <alignment wrapText="1"/>
    </xf>
    <xf numFmtId="0" fontId="1" fillId="0" borderId="1" xfId="0" applyFill="1" applyBorder="1" applyAlignment="1">
      <alignment horizontal="center" vertical="center" wrapText="1"/>
    </xf>
    <xf numFmtId="0" fontId="2" fillId="0" borderId="2" xfId="0" applyFill="1" applyBorder="1" applyAlignment="1">
      <alignment horizontal="center" vertical="center" wrapText="1"/>
    </xf>
    <xf numFmtId="0" fontId="2" fillId="0" borderId="3" xfId="0" applyFill="1" applyBorder="1" applyAlignment="1">
      <alignment horizontal="center" vertical="center" wrapText="1"/>
    </xf>
    <xf numFmtId="0" fontId="1" fillId="0" borderId="0" xfId="0" applyFill="1" applyBorder="1" applyAlignment="1">
      <alignment horizontal="center" vertical="center" wrapText="1"/>
    </xf>
    <xf numFmtId="0" fontId="2" fillId="0" borderId="4" xfId="0" applyFill="1" applyBorder="1" applyAlignment="1">
      <alignment horizontal="center" vertical="center" wrapText="1"/>
    </xf>
    <xf numFmtId="0" fontId="2" fillId="0" borderId="5" xfId="0" applyFill="1" applyBorder="1" applyAlignment="1">
      <alignment horizontal="center" vertical="center" wrapText="1"/>
    </xf>
    <xf numFmtId="0" fontId="2" fillId="0" borderId="6" xfId="0" applyFill="1" applyBorder="1" applyAlignment="1">
      <alignment horizontal="center" vertical="center" wrapText="1"/>
    </xf>
    <xf numFmtId="0" fontId="1" fillId="0" borderId="0" xfId="0" applyFill="1" applyBorder="1" applyAlignment="1">
      <alignment horizontal="center" vertical="center" wrapText="1"/>
    </xf>
    <xf numFmtId="184" fontId="3" fillId="2" borderId="7" xfId="0" applyFill="1" applyBorder="1" applyAlignment="1">
      <alignment horizontal="right" vertical="center" wrapText="1"/>
    </xf>
    <xf numFmtId="184" fontId="3" fillId="2" borderId="0" xfId="0" applyFill="1" applyBorder="1" applyAlignment="1">
      <alignment horizontal="right" vertical="center" wrapText="1"/>
    </xf>
    <xf numFmtId="0" fontId="4" fillId="0" borderId="0" xfId="0" applyFill="1" applyBorder="1" applyAlignment="1">
      <alignment vertical="center" wrapText="1"/>
    </xf>
    <xf numFmtId="0" fontId="1" fillId="0" borderId="0" xfId="0" applyFill="1" applyBorder="1" applyAlignment="1">
      <alignment vertical="center" wrapText="1"/>
    </xf>
    <xf numFmtId="184" fontId="3" fillId="2" borderId="7" xfId="0" applyNumberFormat="1" applyFill="1" applyBorder="1" applyAlignment="1">
      <alignment horizontal="right" vertical="center" wrapText="1"/>
    </xf>
    <xf numFmtId="184" fontId="3" fillId="2" borderId="0" xfId="0" applyNumberFormat="1" applyFill="1" applyBorder="1" applyAlignment="1">
      <alignment horizontal="right" vertical="center" wrapText="1"/>
    </xf>
    <xf numFmtId="0" fontId="2" fillId="0" borderId="1" xfId="0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ill="1" applyBorder="1" applyAlignment="1">
      <alignment horizontal="center" vertical="top" wrapText="1"/>
    </xf>
    <xf numFmtId="0" fontId="6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right" vertical="top" wrapText="1"/>
    </xf>
    <xf numFmtId="0" fontId="1" fillId="0" borderId="8" xfId="0" applyFill="1" applyBorder="1" applyAlignment="1">
      <alignment horizontal="center" vertical="center" wrapText="1"/>
    </xf>
    <xf numFmtId="0" fontId="2" fillId="0" borderId="2" xfId="0" applyFill="1" applyBorder="1" applyAlignment="1">
      <alignment horizontal="center" vertical="center" wrapText="1"/>
    </xf>
    <xf numFmtId="0" fontId="2" fillId="0" borderId="3" xfId="0" applyFill="1" applyBorder="1" applyAlignment="1">
      <alignment horizontal="center" vertical="center" wrapText="1"/>
    </xf>
    <xf numFmtId="0" fontId="2" fillId="0" borderId="9" xfId="0" applyFill="1" applyBorder="1" applyAlignment="1">
      <alignment horizontal="center" vertical="center" wrapText="1"/>
    </xf>
    <xf numFmtId="0" fontId="2" fillId="0" borderId="5" xfId="0" applyFill="1" applyBorder="1" applyAlignment="1">
      <alignment horizontal="center" vertical="center" wrapText="1"/>
    </xf>
    <xf numFmtId="0" fontId="2" fillId="0" borderId="10" xfId="0" applyFill="1" applyBorder="1" applyAlignment="1">
      <alignment vertical="center" wrapText="1"/>
    </xf>
    <xf numFmtId="0" fontId="2" fillId="0" borderId="10" xfId="0" applyFill="1" applyBorder="1" applyAlignment="1">
      <alignment horizontal="left" vertical="center" wrapText="1"/>
    </xf>
    <xf numFmtId="0" fontId="2" fillId="0" borderId="1" xfId="0" applyFill="1" applyBorder="1" applyAlignment="1">
      <alignment vertical="center" wrapText="1"/>
    </xf>
    <xf numFmtId="0" fontId="4" fillId="0" borderId="0" xfId="0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35"/>
  <sheetViews>
    <sheetView showGridLines="0" tabSelected="1" workbookViewId="0" topLeftCell="A1">
      <selection activeCell="V1" sqref="V1"/>
    </sheetView>
  </sheetViews>
  <sheetFormatPr defaultColWidth="9.140625" defaultRowHeight="12.75"/>
  <cols>
    <col min="1" max="1" width="3.140625" style="0" customWidth="1"/>
    <col min="2" max="2" width="1.57421875" style="0" customWidth="1"/>
    <col min="3" max="3" width="2.140625" style="0" customWidth="1"/>
    <col min="4" max="4" width="5.7109375" style="0" customWidth="1"/>
    <col min="5" max="5" width="7.28125" style="0" customWidth="1"/>
    <col min="6" max="8" width="6.421875" style="0" customWidth="1"/>
    <col min="9" max="11" width="8.140625" style="0" customWidth="1"/>
    <col min="12" max="13" width="9.7109375" style="0" customWidth="1"/>
    <col min="14" max="14" width="8.57421875" style="0" customWidth="1"/>
    <col min="15" max="20" width="8.140625" style="0" customWidth="1"/>
    <col min="21" max="21" width="0.13671875" style="0" customWidth="1"/>
  </cols>
  <sheetData>
    <row r="1" spans="1:21" ht="18" customHeight="1">
      <c r="A1" s="16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18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3.5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4.25">
      <c r="A4" s="1"/>
      <c r="B4" s="1"/>
      <c r="C4" s="20"/>
      <c r="D4" s="20"/>
      <c r="E4" s="21" t="s">
        <v>2</v>
      </c>
      <c r="F4" s="21"/>
      <c r="G4" s="21"/>
      <c r="H4" s="21"/>
      <c r="I4" s="22" t="s">
        <v>3</v>
      </c>
      <c r="J4" s="22"/>
      <c r="K4" s="22"/>
      <c r="L4" s="22" t="s">
        <v>4</v>
      </c>
      <c r="M4" s="22"/>
      <c r="N4" s="22"/>
      <c r="O4" s="22" t="s">
        <v>5</v>
      </c>
      <c r="P4" s="22"/>
      <c r="Q4" s="22"/>
      <c r="R4" s="23" t="s">
        <v>6</v>
      </c>
      <c r="S4" s="23"/>
      <c r="T4" s="23"/>
      <c r="U4" s="4"/>
    </row>
    <row r="5" spans="1:21" ht="14.25">
      <c r="A5" s="5"/>
      <c r="B5" s="5"/>
      <c r="C5" s="24"/>
      <c r="D5" s="24"/>
      <c r="E5" s="2" t="s">
        <v>7</v>
      </c>
      <c r="F5" s="2" t="s">
        <v>8</v>
      </c>
      <c r="G5" s="2" t="s">
        <v>9</v>
      </c>
      <c r="H5" s="2" t="s">
        <v>10</v>
      </c>
      <c r="I5" s="3" t="s">
        <v>7</v>
      </c>
      <c r="J5" s="2" t="s">
        <v>8</v>
      </c>
      <c r="K5" s="2" t="s">
        <v>10</v>
      </c>
      <c r="L5" s="3" t="s">
        <v>7</v>
      </c>
      <c r="M5" s="2" t="s">
        <v>8</v>
      </c>
      <c r="N5" s="2" t="s">
        <v>10</v>
      </c>
      <c r="O5" s="3" t="s">
        <v>7</v>
      </c>
      <c r="P5" s="2" t="s">
        <v>8</v>
      </c>
      <c r="Q5" s="2" t="s">
        <v>10</v>
      </c>
      <c r="R5" s="3" t="s">
        <v>7</v>
      </c>
      <c r="S5" s="6" t="s">
        <v>8</v>
      </c>
      <c r="T5" s="7" t="s">
        <v>10</v>
      </c>
      <c r="U5" s="8"/>
    </row>
    <row r="6" spans="1:21" ht="14.25">
      <c r="A6" s="25" t="s">
        <v>11</v>
      </c>
      <c r="B6" s="25"/>
      <c r="C6" s="25"/>
      <c r="D6" s="25"/>
      <c r="E6" s="9">
        <v>162</v>
      </c>
      <c r="F6" s="10">
        <v>102</v>
      </c>
      <c r="G6" s="10">
        <v>45</v>
      </c>
      <c r="H6" s="10">
        <v>15</v>
      </c>
      <c r="I6" s="10">
        <v>51501</v>
      </c>
      <c r="J6" s="10">
        <v>50078</v>
      </c>
      <c r="K6" s="10">
        <v>1423</v>
      </c>
      <c r="L6" s="10">
        <v>1337455</v>
      </c>
      <c r="M6" s="10">
        <v>1219802</v>
      </c>
      <c r="N6" s="10">
        <v>117653</v>
      </c>
      <c r="O6" s="10">
        <v>33829</v>
      </c>
      <c r="P6" s="10">
        <v>31101</v>
      </c>
      <c r="Q6" s="10">
        <v>2728</v>
      </c>
      <c r="R6" s="10">
        <v>323540</v>
      </c>
      <c r="S6" s="10">
        <v>287725</v>
      </c>
      <c r="T6" s="10">
        <v>35815</v>
      </c>
      <c r="U6" s="8"/>
    </row>
    <row r="7" spans="1:21" ht="14.25">
      <c r="A7" s="11"/>
      <c r="B7" s="26" t="s">
        <v>12</v>
      </c>
      <c r="C7" s="26"/>
      <c r="D7" s="26"/>
      <c r="E7" s="9">
        <v>161</v>
      </c>
      <c r="F7" s="10">
        <v>102</v>
      </c>
      <c r="G7" s="10">
        <v>44</v>
      </c>
      <c r="H7" s="10">
        <v>15</v>
      </c>
      <c r="I7" s="10">
        <v>51426</v>
      </c>
      <c r="J7" s="10">
        <v>50003</v>
      </c>
      <c r="K7" s="10">
        <v>1423</v>
      </c>
      <c r="L7" s="10">
        <v>1335324</v>
      </c>
      <c r="M7" s="10">
        <v>1217671</v>
      </c>
      <c r="N7" s="10">
        <v>117653</v>
      </c>
      <c r="O7" s="10">
        <v>33767</v>
      </c>
      <c r="P7" s="10">
        <v>31039</v>
      </c>
      <c r="Q7" s="10">
        <v>2728</v>
      </c>
      <c r="R7" s="10">
        <v>323154</v>
      </c>
      <c r="S7" s="10">
        <v>287339</v>
      </c>
      <c r="T7" s="10">
        <v>35815</v>
      </c>
      <c r="U7" s="8"/>
    </row>
    <row r="8" spans="1:21" ht="14.25">
      <c r="A8" s="12"/>
      <c r="B8" s="12"/>
      <c r="C8" s="25" t="s">
        <v>13</v>
      </c>
      <c r="D8" s="25"/>
      <c r="E8" s="9">
        <v>27</v>
      </c>
      <c r="F8" s="10">
        <v>18</v>
      </c>
      <c r="G8" s="10">
        <v>7</v>
      </c>
      <c r="H8" s="10">
        <v>2</v>
      </c>
      <c r="I8" s="10">
        <v>11359</v>
      </c>
      <c r="J8" s="10">
        <v>11169</v>
      </c>
      <c r="K8" s="10">
        <v>190</v>
      </c>
      <c r="L8" s="10">
        <v>257966</v>
      </c>
      <c r="M8" s="10">
        <v>243041</v>
      </c>
      <c r="N8" s="10">
        <v>14925</v>
      </c>
      <c r="O8" s="10">
        <v>6718</v>
      </c>
      <c r="P8" s="10">
        <v>6379</v>
      </c>
      <c r="Q8" s="10">
        <v>339</v>
      </c>
      <c r="R8" s="10">
        <v>61468</v>
      </c>
      <c r="S8" s="10">
        <v>56118</v>
      </c>
      <c r="T8" s="10">
        <v>5350</v>
      </c>
      <c r="U8" s="8"/>
    </row>
    <row r="9" spans="1:21" ht="14.25">
      <c r="A9" s="12"/>
      <c r="B9" s="12"/>
      <c r="C9" s="25" t="s">
        <v>14</v>
      </c>
      <c r="D9" s="25"/>
      <c r="E9" s="13">
        <v>9</v>
      </c>
      <c r="F9" s="14">
        <v>6</v>
      </c>
      <c r="G9" s="14">
        <v>2</v>
      </c>
      <c r="H9" s="14">
        <v>1</v>
      </c>
      <c r="I9" s="14">
        <v>2607</v>
      </c>
      <c r="J9" s="14">
        <v>2550</v>
      </c>
      <c r="K9" s="14">
        <v>57</v>
      </c>
      <c r="L9" s="14">
        <v>63584</v>
      </c>
      <c r="M9" s="14">
        <v>58647</v>
      </c>
      <c r="N9" s="14">
        <v>4937</v>
      </c>
      <c r="O9" s="14">
        <v>1587</v>
      </c>
      <c r="P9" s="14">
        <v>1486</v>
      </c>
      <c r="Q9" s="14">
        <v>101</v>
      </c>
      <c r="R9" s="14">
        <v>15404</v>
      </c>
      <c r="S9" s="14">
        <v>14321</v>
      </c>
      <c r="T9" s="14">
        <v>1083</v>
      </c>
      <c r="U9" s="8"/>
    </row>
    <row r="10" spans="1:21" ht="14.25">
      <c r="A10" s="12"/>
      <c r="B10" s="12"/>
      <c r="C10" s="25" t="s">
        <v>15</v>
      </c>
      <c r="D10" s="25"/>
      <c r="E10" s="13">
        <v>18</v>
      </c>
      <c r="F10" s="14">
        <v>10</v>
      </c>
      <c r="G10" s="14">
        <v>7</v>
      </c>
      <c r="H10" s="14">
        <v>1</v>
      </c>
      <c r="I10" s="14">
        <v>5075</v>
      </c>
      <c r="J10" s="14">
        <v>4977</v>
      </c>
      <c r="K10" s="14">
        <v>98</v>
      </c>
      <c r="L10" s="14">
        <v>157963</v>
      </c>
      <c r="M10" s="14">
        <v>142352</v>
      </c>
      <c r="N10" s="14">
        <v>15611</v>
      </c>
      <c r="O10" s="14">
        <v>3595</v>
      </c>
      <c r="P10" s="14">
        <v>3251</v>
      </c>
      <c r="Q10" s="14">
        <v>344</v>
      </c>
      <c r="R10" s="14">
        <v>37512</v>
      </c>
      <c r="S10" s="14">
        <v>32090</v>
      </c>
      <c r="T10" s="14">
        <v>5422</v>
      </c>
      <c r="U10" s="8"/>
    </row>
    <row r="11" spans="1:21" ht="14.25">
      <c r="A11" s="12"/>
      <c r="B11" s="12"/>
      <c r="C11" s="25" t="s">
        <v>16</v>
      </c>
      <c r="D11" s="25"/>
      <c r="E11" s="13">
        <v>4</v>
      </c>
      <c r="F11" s="14">
        <v>2</v>
      </c>
      <c r="G11" s="14">
        <v>1</v>
      </c>
      <c r="H11" s="14">
        <v>1</v>
      </c>
      <c r="I11" s="14">
        <v>658</v>
      </c>
      <c r="J11" s="14">
        <v>603</v>
      </c>
      <c r="K11" s="14">
        <v>55</v>
      </c>
      <c r="L11" s="14">
        <v>15401</v>
      </c>
      <c r="M11" s="14">
        <v>10961</v>
      </c>
      <c r="N11" s="14">
        <v>4440</v>
      </c>
      <c r="O11" s="14">
        <v>465</v>
      </c>
      <c r="P11" s="14">
        <v>349</v>
      </c>
      <c r="Q11" s="14">
        <v>116</v>
      </c>
      <c r="R11" s="14">
        <v>3268</v>
      </c>
      <c r="S11" s="14">
        <v>2429</v>
      </c>
      <c r="T11" s="14">
        <v>839</v>
      </c>
      <c r="U11" s="8"/>
    </row>
    <row r="12" spans="1:21" ht="14.25">
      <c r="A12" s="12"/>
      <c r="B12" s="12"/>
      <c r="C12" s="25" t="s">
        <v>17</v>
      </c>
      <c r="D12" s="25"/>
      <c r="E12" s="13">
        <v>12</v>
      </c>
      <c r="F12" s="14">
        <v>9</v>
      </c>
      <c r="G12" s="14">
        <v>2</v>
      </c>
      <c r="H12" s="14">
        <v>1</v>
      </c>
      <c r="I12" s="14">
        <v>4107</v>
      </c>
      <c r="J12" s="14">
        <v>3968</v>
      </c>
      <c r="K12" s="14">
        <v>139</v>
      </c>
      <c r="L12" s="14">
        <v>110100</v>
      </c>
      <c r="M12" s="14">
        <v>102822</v>
      </c>
      <c r="N12" s="14">
        <v>7278</v>
      </c>
      <c r="O12" s="14">
        <v>2614</v>
      </c>
      <c r="P12" s="14">
        <v>2456</v>
      </c>
      <c r="Q12" s="14">
        <v>158</v>
      </c>
      <c r="R12" s="14">
        <v>25284</v>
      </c>
      <c r="S12" s="14">
        <v>24039</v>
      </c>
      <c r="T12" s="14">
        <v>1245</v>
      </c>
      <c r="U12" s="8"/>
    </row>
    <row r="13" spans="1:21" ht="14.25">
      <c r="A13" s="12"/>
      <c r="B13" s="12"/>
      <c r="C13" s="25" t="s">
        <v>18</v>
      </c>
      <c r="D13" s="25"/>
      <c r="E13" s="13">
        <v>2</v>
      </c>
      <c r="F13" s="14">
        <v>1</v>
      </c>
      <c r="G13" s="14">
        <v>1</v>
      </c>
      <c r="H13" s="14">
        <v>0</v>
      </c>
      <c r="I13" s="14">
        <v>717</v>
      </c>
      <c r="J13" s="14">
        <v>717</v>
      </c>
      <c r="K13" s="14">
        <v>0</v>
      </c>
      <c r="L13" s="14">
        <v>21469</v>
      </c>
      <c r="M13" s="14">
        <v>19832</v>
      </c>
      <c r="N13" s="14">
        <v>1637</v>
      </c>
      <c r="O13" s="14">
        <v>520</v>
      </c>
      <c r="P13" s="14">
        <v>476</v>
      </c>
      <c r="Q13" s="14">
        <v>44</v>
      </c>
      <c r="R13" s="14">
        <v>5703</v>
      </c>
      <c r="S13" s="14">
        <v>5275</v>
      </c>
      <c r="T13" s="14">
        <v>428</v>
      </c>
      <c r="U13" s="8"/>
    </row>
    <row r="14" spans="1:21" ht="14.25">
      <c r="A14" s="12"/>
      <c r="B14" s="12"/>
      <c r="C14" s="25" t="s">
        <v>19</v>
      </c>
      <c r="D14" s="25"/>
      <c r="E14" s="13">
        <v>4</v>
      </c>
      <c r="F14" s="14">
        <v>1</v>
      </c>
      <c r="G14" s="14">
        <v>2</v>
      </c>
      <c r="H14" s="14">
        <v>1</v>
      </c>
      <c r="I14" s="14">
        <v>957</v>
      </c>
      <c r="J14" s="14">
        <v>714</v>
      </c>
      <c r="K14" s="14">
        <v>243</v>
      </c>
      <c r="L14" s="14">
        <v>25682</v>
      </c>
      <c r="M14" s="14">
        <v>18608</v>
      </c>
      <c r="N14" s="14">
        <v>7074</v>
      </c>
      <c r="O14" s="14">
        <v>640</v>
      </c>
      <c r="P14" s="14">
        <v>462</v>
      </c>
      <c r="Q14" s="14">
        <v>178</v>
      </c>
      <c r="R14" s="14">
        <v>5866</v>
      </c>
      <c r="S14" s="14">
        <v>3621</v>
      </c>
      <c r="T14" s="14">
        <v>2245</v>
      </c>
      <c r="U14" s="8"/>
    </row>
    <row r="15" spans="1:21" ht="14.25">
      <c r="A15" s="12"/>
      <c r="B15" s="12"/>
      <c r="C15" s="25" t="s">
        <v>20</v>
      </c>
      <c r="D15" s="25"/>
      <c r="E15" s="13">
        <v>6</v>
      </c>
      <c r="F15" s="14">
        <v>5</v>
      </c>
      <c r="G15" s="14">
        <v>1</v>
      </c>
      <c r="H15" s="14">
        <v>0</v>
      </c>
      <c r="I15" s="14">
        <v>2075</v>
      </c>
      <c r="J15" s="14">
        <v>2075</v>
      </c>
      <c r="K15" s="14">
        <v>0</v>
      </c>
      <c r="L15" s="14">
        <v>67189</v>
      </c>
      <c r="M15" s="14">
        <v>63768</v>
      </c>
      <c r="N15" s="14">
        <v>3421</v>
      </c>
      <c r="O15" s="14">
        <v>1531</v>
      </c>
      <c r="P15" s="14">
        <v>1463</v>
      </c>
      <c r="Q15" s="14">
        <v>68</v>
      </c>
      <c r="R15" s="14">
        <v>16115</v>
      </c>
      <c r="S15" s="14">
        <v>14218</v>
      </c>
      <c r="T15" s="14">
        <v>1897</v>
      </c>
      <c r="U15" s="8"/>
    </row>
    <row r="16" spans="1:21" ht="14.25">
      <c r="A16" s="12"/>
      <c r="B16" s="12"/>
      <c r="C16" s="25" t="s">
        <v>21</v>
      </c>
      <c r="D16" s="25"/>
      <c r="E16" s="13">
        <v>5</v>
      </c>
      <c r="F16" s="14">
        <v>4</v>
      </c>
      <c r="G16" s="14">
        <v>1</v>
      </c>
      <c r="H16" s="14">
        <v>0</v>
      </c>
      <c r="I16" s="14">
        <v>1482</v>
      </c>
      <c r="J16" s="14">
        <v>1482</v>
      </c>
      <c r="K16" s="14">
        <v>0</v>
      </c>
      <c r="L16" s="14">
        <v>38780</v>
      </c>
      <c r="M16" s="14">
        <v>37522</v>
      </c>
      <c r="N16" s="14">
        <v>1258</v>
      </c>
      <c r="O16" s="14">
        <v>1087</v>
      </c>
      <c r="P16" s="14">
        <v>1054</v>
      </c>
      <c r="Q16" s="14">
        <v>33</v>
      </c>
      <c r="R16" s="14">
        <v>9951</v>
      </c>
      <c r="S16" s="14">
        <v>9064</v>
      </c>
      <c r="T16" s="14">
        <v>887</v>
      </c>
      <c r="U16" s="8"/>
    </row>
    <row r="17" spans="1:21" ht="14.25">
      <c r="A17" s="12"/>
      <c r="B17" s="12"/>
      <c r="C17" s="25" t="s">
        <v>22</v>
      </c>
      <c r="D17" s="25"/>
      <c r="E17" s="13">
        <v>2</v>
      </c>
      <c r="F17" s="14">
        <v>2</v>
      </c>
      <c r="G17" s="14">
        <v>0</v>
      </c>
      <c r="H17" s="14">
        <v>0</v>
      </c>
      <c r="I17" s="14">
        <v>495</v>
      </c>
      <c r="J17" s="14">
        <v>495</v>
      </c>
      <c r="K17" s="14">
        <v>0</v>
      </c>
      <c r="L17" s="14">
        <v>12267</v>
      </c>
      <c r="M17" s="14">
        <v>10107</v>
      </c>
      <c r="N17" s="14">
        <v>2160</v>
      </c>
      <c r="O17" s="14">
        <v>335</v>
      </c>
      <c r="P17" s="14">
        <v>287</v>
      </c>
      <c r="Q17" s="14">
        <v>48</v>
      </c>
      <c r="R17" s="14">
        <v>3111</v>
      </c>
      <c r="S17" s="14">
        <v>2179</v>
      </c>
      <c r="T17" s="14">
        <v>932</v>
      </c>
      <c r="U17" s="8"/>
    </row>
    <row r="18" spans="1:21" ht="14.25">
      <c r="A18" s="12"/>
      <c r="B18" s="12"/>
      <c r="C18" s="25" t="s">
        <v>23</v>
      </c>
      <c r="D18" s="25"/>
      <c r="E18" s="13">
        <v>3</v>
      </c>
      <c r="F18" s="14">
        <v>2</v>
      </c>
      <c r="G18" s="14">
        <v>1</v>
      </c>
      <c r="H18" s="14">
        <v>0</v>
      </c>
      <c r="I18" s="14">
        <v>895</v>
      </c>
      <c r="J18" s="14">
        <v>895</v>
      </c>
      <c r="K18" s="14">
        <v>0</v>
      </c>
      <c r="L18" s="14">
        <v>26785</v>
      </c>
      <c r="M18" s="14">
        <v>25306</v>
      </c>
      <c r="N18" s="14">
        <v>1479</v>
      </c>
      <c r="O18" s="14">
        <v>639</v>
      </c>
      <c r="P18" s="14">
        <v>603</v>
      </c>
      <c r="Q18" s="14">
        <v>36</v>
      </c>
      <c r="R18" s="14">
        <v>7478</v>
      </c>
      <c r="S18" s="14">
        <v>6594</v>
      </c>
      <c r="T18" s="14">
        <v>884</v>
      </c>
      <c r="U18" s="8"/>
    </row>
    <row r="19" spans="1:21" ht="14.25">
      <c r="A19" s="12"/>
      <c r="B19" s="12"/>
      <c r="C19" s="25" t="s">
        <v>24</v>
      </c>
      <c r="D19" s="25"/>
      <c r="E19" s="13">
        <v>4</v>
      </c>
      <c r="F19" s="14">
        <v>2</v>
      </c>
      <c r="G19" s="14">
        <v>2</v>
      </c>
      <c r="H19" s="14">
        <v>0</v>
      </c>
      <c r="I19" s="14">
        <v>1087</v>
      </c>
      <c r="J19" s="14">
        <v>1087</v>
      </c>
      <c r="K19" s="14">
        <v>0</v>
      </c>
      <c r="L19" s="14">
        <v>27488</v>
      </c>
      <c r="M19" s="14">
        <v>26609</v>
      </c>
      <c r="N19" s="14">
        <v>879</v>
      </c>
      <c r="O19" s="14">
        <v>859</v>
      </c>
      <c r="P19" s="14">
        <v>830</v>
      </c>
      <c r="Q19" s="14">
        <v>29</v>
      </c>
      <c r="R19" s="14">
        <v>7100</v>
      </c>
      <c r="S19" s="14">
        <v>6534</v>
      </c>
      <c r="T19" s="14">
        <v>566</v>
      </c>
      <c r="U19" s="8"/>
    </row>
    <row r="20" spans="1:21" ht="14.25">
      <c r="A20" s="12"/>
      <c r="B20" s="12"/>
      <c r="C20" s="25" t="s">
        <v>25</v>
      </c>
      <c r="D20" s="25"/>
      <c r="E20" s="13">
        <v>11</v>
      </c>
      <c r="F20" s="14">
        <v>8</v>
      </c>
      <c r="G20" s="14">
        <v>2</v>
      </c>
      <c r="H20" s="14">
        <v>1</v>
      </c>
      <c r="I20" s="14">
        <v>3487</v>
      </c>
      <c r="J20" s="14">
        <v>3390</v>
      </c>
      <c r="K20" s="14">
        <v>97</v>
      </c>
      <c r="L20" s="14">
        <v>103686</v>
      </c>
      <c r="M20" s="14">
        <v>93813</v>
      </c>
      <c r="N20" s="14">
        <v>9873</v>
      </c>
      <c r="O20" s="14">
        <v>2624</v>
      </c>
      <c r="P20" s="14">
        <v>2389</v>
      </c>
      <c r="Q20" s="14">
        <v>235</v>
      </c>
      <c r="R20" s="14">
        <v>25475</v>
      </c>
      <c r="S20" s="14">
        <v>23240</v>
      </c>
      <c r="T20" s="14">
        <v>2235</v>
      </c>
      <c r="U20" s="8"/>
    </row>
    <row r="21" spans="1:21" ht="14.25">
      <c r="A21" s="12"/>
      <c r="B21" s="12"/>
      <c r="C21" s="25" t="s">
        <v>26</v>
      </c>
      <c r="D21" s="25"/>
      <c r="E21" s="13">
        <v>10</v>
      </c>
      <c r="F21" s="14">
        <v>6</v>
      </c>
      <c r="G21" s="14">
        <v>2</v>
      </c>
      <c r="H21" s="14">
        <v>2</v>
      </c>
      <c r="I21" s="14">
        <v>2962</v>
      </c>
      <c r="J21" s="14">
        <v>2765</v>
      </c>
      <c r="K21" s="14">
        <v>197</v>
      </c>
      <c r="L21" s="14">
        <v>83346</v>
      </c>
      <c r="M21" s="14">
        <v>66499</v>
      </c>
      <c r="N21" s="14">
        <v>16847</v>
      </c>
      <c r="O21" s="14">
        <v>2037</v>
      </c>
      <c r="P21" s="14">
        <v>1641</v>
      </c>
      <c r="Q21" s="14">
        <v>396</v>
      </c>
      <c r="R21" s="14">
        <v>21100</v>
      </c>
      <c r="S21" s="14">
        <v>16658</v>
      </c>
      <c r="T21" s="14">
        <v>4442</v>
      </c>
      <c r="U21" s="8"/>
    </row>
    <row r="22" spans="1:21" ht="14.25">
      <c r="A22" s="12"/>
      <c r="B22" s="12"/>
      <c r="C22" s="25" t="s">
        <v>27</v>
      </c>
      <c r="D22" s="25"/>
      <c r="E22" s="13">
        <v>8</v>
      </c>
      <c r="F22" s="14">
        <v>3</v>
      </c>
      <c r="G22" s="14">
        <v>4</v>
      </c>
      <c r="H22" s="14">
        <v>1</v>
      </c>
      <c r="I22" s="14">
        <v>1790</v>
      </c>
      <c r="J22" s="14">
        <v>1665</v>
      </c>
      <c r="K22" s="14">
        <v>125</v>
      </c>
      <c r="L22" s="14">
        <v>48538</v>
      </c>
      <c r="M22" s="14">
        <v>38883</v>
      </c>
      <c r="N22" s="14">
        <v>9655</v>
      </c>
      <c r="O22" s="14">
        <v>1385</v>
      </c>
      <c r="P22" s="14">
        <v>1134</v>
      </c>
      <c r="Q22" s="14">
        <v>251</v>
      </c>
      <c r="R22" s="14">
        <v>12164</v>
      </c>
      <c r="S22" s="14">
        <v>9491</v>
      </c>
      <c r="T22" s="14">
        <v>2673</v>
      </c>
      <c r="U22" s="8"/>
    </row>
    <row r="23" spans="1:21" ht="14.25">
      <c r="A23" s="12"/>
      <c r="B23" s="12"/>
      <c r="C23" s="25" t="s">
        <v>28</v>
      </c>
      <c r="D23" s="25"/>
      <c r="E23" s="13">
        <v>2</v>
      </c>
      <c r="F23" s="14">
        <v>1</v>
      </c>
      <c r="G23" s="14">
        <v>0</v>
      </c>
      <c r="H23" s="14">
        <v>1</v>
      </c>
      <c r="I23" s="14">
        <v>220</v>
      </c>
      <c r="J23" s="14">
        <v>184</v>
      </c>
      <c r="K23" s="14">
        <v>36</v>
      </c>
      <c r="L23" s="14">
        <v>4799</v>
      </c>
      <c r="M23" s="14">
        <v>4325</v>
      </c>
      <c r="N23" s="14">
        <v>474</v>
      </c>
      <c r="O23" s="14">
        <v>157</v>
      </c>
      <c r="P23" s="14">
        <v>140</v>
      </c>
      <c r="Q23" s="14">
        <v>17</v>
      </c>
      <c r="R23" s="14">
        <v>1301</v>
      </c>
      <c r="S23" s="14">
        <v>1232</v>
      </c>
      <c r="T23" s="14">
        <v>69</v>
      </c>
      <c r="U23" s="8"/>
    </row>
    <row r="24" spans="1:21" ht="14.25">
      <c r="A24" s="12"/>
      <c r="B24" s="12"/>
      <c r="C24" s="25" t="s">
        <v>29</v>
      </c>
      <c r="D24" s="25"/>
      <c r="E24" s="13">
        <v>5</v>
      </c>
      <c r="F24" s="14">
        <v>2</v>
      </c>
      <c r="G24" s="14">
        <v>3</v>
      </c>
      <c r="H24" s="14">
        <v>0</v>
      </c>
      <c r="I24" s="14">
        <v>1177</v>
      </c>
      <c r="J24" s="14">
        <v>1177</v>
      </c>
      <c r="K24" s="14">
        <v>0</v>
      </c>
      <c r="L24" s="14">
        <v>22265</v>
      </c>
      <c r="M24" s="14">
        <v>20073</v>
      </c>
      <c r="N24" s="14">
        <v>2192</v>
      </c>
      <c r="O24" s="14">
        <v>663</v>
      </c>
      <c r="P24" s="14">
        <v>611</v>
      </c>
      <c r="Q24" s="14">
        <v>52</v>
      </c>
      <c r="R24" s="14">
        <v>5102</v>
      </c>
      <c r="S24" s="14">
        <v>4387</v>
      </c>
      <c r="T24" s="14">
        <v>715</v>
      </c>
      <c r="U24" s="8"/>
    </row>
    <row r="25" spans="1:21" ht="14.25">
      <c r="A25" s="12"/>
      <c r="B25" s="12"/>
      <c r="C25" s="25" t="s">
        <v>30</v>
      </c>
      <c r="D25" s="25"/>
      <c r="E25" s="13">
        <v>1</v>
      </c>
      <c r="F25" s="14">
        <v>1</v>
      </c>
      <c r="G25" s="14">
        <v>0</v>
      </c>
      <c r="H25" s="14">
        <v>0</v>
      </c>
      <c r="I25" s="14">
        <v>113</v>
      </c>
      <c r="J25" s="14">
        <v>113</v>
      </c>
      <c r="K25" s="14">
        <v>0</v>
      </c>
      <c r="L25" s="14">
        <v>3073</v>
      </c>
      <c r="M25" s="14">
        <v>3036</v>
      </c>
      <c r="N25" s="14">
        <v>37</v>
      </c>
      <c r="O25" s="14">
        <v>72</v>
      </c>
      <c r="P25" s="14">
        <v>70</v>
      </c>
      <c r="Q25" s="14">
        <v>2</v>
      </c>
      <c r="R25" s="14">
        <v>641</v>
      </c>
      <c r="S25" s="14">
        <v>630</v>
      </c>
      <c r="T25" s="14">
        <v>11</v>
      </c>
      <c r="U25" s="8"/>
    </row>
    <row r="26" spans="1:21" ht="14.25">
      <c r="A26" s="12"/>
      <c r="B26" s="12"/>
      <c r="C26" s="25" t="s">
        <v>31</v>
      </c>
      <c r="D26" s="25"/>
      <c r="E26" s="13">
        <v>3</v>
      </c>
      <c r="F26" s="14">
        <v>1</v>
      </c>
      <c r="G26" s="14">
        <v>2</v>
      </c>
      <c r="H26" s="14">
        <v>0</v>
      </c>
      <c r="I26" s="14">
        <v>681</v>
      </c>
      <c r="J26" s="14">
        <v>681</v>
      </c>
      <c r="K26" s="14">
        <v>0</v>
      </c>
      <c r="L26" s="14">
        <v>16250</v>
      </c>
      <c r="M26" s="14">
        <v>13589</v>
      </c>
      <c r="N26" s="14">
        <v>2661</v>
      </c>
      <c r="O26" s="14">
        <v>415</v>
      </c>
      <c r="P26" s="14">
        <v>357</v>
      </c>
      <c r="Q26" s="14">
        <v>58</v>
      </c>
      <c r="R26" s="14">
        <v>3656</v>
      </c>
      <c r="S26" s="14">
        <v>2866</v>
      </c>
      <c r="T26" s="14">
        <v>790</v>
      </c>
      <c r="U26" s="8"/>
    </row>
    <row r="27" spans="1:21" ht="14.25">
      <c r="A27" s="12"/>
      <c r="B27" s="12"/>
      <c r="C27" s="25" t="s">
        <v>32</v>
      </c>
      <c r="D27" s="25"/>
      <c r="E27" s="13">
        <v>6</v>
      </c>
      <c r="F27" s="14">
        <v>6</v>
      </c>
      <c r="G27" s="14">
        <v>0</v>
      </c>
      <c r="H27" s="14">
        <v>0</v>
      </c>
      <c r="I27" s="14">
        <v>2236</v>
      </c>
      <c r="J27" s="14">
        <v>2236</v>
      </c>
      <c r="K27" s="14">
        <v>0</v>
      </c>
      <c r="L27" s="14">
        <v>53667</v>
      </c>
      <c r="M27" s="14">
        <v>53663</v>
      </c>
      <c r="N27" s="14">
        <v>4</v>
      </c>
      <c r="O27" s="14">
        <v>1323</v>
      </c>
      <c r="P27" s="14">
        <v>1323</v>
      </c>
      <c r="Q27" s="14">
        <v>0</v>
      </c>
      <c r="R27" s="14">
        <v>13377</v>
      </c>
      <c r="S27" s="14">
        <v>13355</v>
      </c>
      <c r="T27" s="14">
        <v>22</v>
      </c>
      <c r="U27" s="8"/>
    </row>
    <row r="28" spans="1:21" ht="14.25">
      <c r="A28" s="12"/>
      <c r="B28" s="12"/>
      <c r="C28" s="25" t="s">
        <v>33</v>
      </c>
      <c r="D28" s="25"/>
      <c r="E28" s="13">
        <v>11</v>
      </c>
      <c r="F28" s="14">
        <v>8</v>
      </c>
      <c r="G28" s="14">
        <v>2</v>
      </c>
      <c r="H28" s="14">
        <v>1</v>
      </c>
      <c r="I28" s="14">
        <v>4682</v>
      </c>
      <c r="J28" s="14">
        <v>4618</v>
      </c>
      <c r="K28" s="14">
        <v>64</v>
      </c>
      <c r="L28" s="14">
        <v>120430</v>
      </c>
      <c r="M28" s="14">
        <v>113234</v>
      </c>
      <c r="N28" s="14">
        <v>7196</v>
      </c>
      <c r="O28" s="14">
        <v>2852</v>
      </c>
      <c r="P28" s="14">
        <v>2705</v>
      </c>
      <c r="Q28" s="14">
        <v>147</v>
      </c>
      <c r="R28" s="14">
        <v>29187</v>
      </c>
      <c r="S28" s="14">
        <v>26863</v>
      </c>
      <c r="T28" s="14">
        <v>2324</v>
      </c>
      <c r="U28" s="8"/>
    </row>
    <row r="29" spans="1:21" ht="14.25">
      <c r="A29" s="12"/>
      <c r="B29" s="12"/>
      <c r="C29" s="25" t="s">
        <v>34</v>
      </c>
      <c r="D29" s="25"/>
      <c r="E29" s="13">
        <v>3</v>
      </c>
      <c r="F29" s="14">
        <v>1</v>
      </c>
      <c r="G29" s="14">
        <v>1</v>
      </c>
      <c r="H29" s="14">
        <v>1</v>
      </c>
      <c r="I29" s="14">
        <v>692</v>
      </c>
      <c r="J29" s="14">
        <v>618</v>
      </c>
      <c r="K29" s="14">
        <v>74</v>
      </c>
      <c r="L29" s="14">
        <v>17310</v>
      </c>
      <c r="M29" s="14">
        <v>15144</v>
      </c>
      <c r="N29" s="14">
        <v>2166</v>
      </c>
      <c r="O29" s="14">
        <v>483</v>
      </c>
      <c r="P29" s="14">
        <v>437</v>
      </c>
      <c r="Q29" s="14">
        <v>46</v>
      </c>
      <c r="R29" s="14">
        <v>3659</v>
      </c>
      <c r="S29" s="14">
        <v>3139</v>
      </c>
      <c r="T29" s="14">
        <v>520</v>
      </c>
      <c r="U29" s="8"/>
    </row>
    <row r="30" spans="1:21" ht="14.25">
      <c r="A30" s="12"/>
      <c r="B30" s="12"/>
      <c r="C30" s="25" t="s">
        <v>35</v>
      </c>
      <c r="D30" s="25"/>
      <c r="E30" s="13">
        <v>5</v>
      </c>
      <c r="F30" s="14">
        <v>3</v>
      </c>
      <c r="G30" s="14">
        <v>1</v>
      </c>
      <c r="H30" s="14">
        <v>1</v>
      </c>
      <c r="I30" s="14">
        <v>1872</v>
      </c>
      <c r="J30" s="14">
        <v>1824</v>
      </c>
      <c r="K30" s="14">
        <v>48</v>
      </c>
      <c r="L30" s="14">
        <v>37286</v>
      </c>
      <c r="M30" s="14">
        <v>35837</v>
      </c>
      <c r="N30" s="14">
        <v>1449</v>
      </c>
      <c r="O30" s="14">
        <v>1166</v>
      </c>
      <c r="P30" s="14">
        <v>1136</v>
      </c>
      <c r="Q30" s="14">
        <v>30</v>
      </c>
      <c r="R30" s="14">
        <v>9232</v>
      </c>
      <c r="S30" s="14">
        <v>8996</v>
      </c>
      <c r="T30" s="14">
        <v>236</v>
      </c>
      <c r="U30" s="8"/>
    </row>
    <row r="31" spans="1:21" ht="14.25">
      <c r="A31" s="11"/>
      <c r="B31" s="26" t="s">
        <v>36</v>
      </c>
      <c r="C31" s="26"/>
      <c r="D31" s="26"/>
      <c r="E31" s="13">
        <v>1</v>
      </c>
      <c r="F31" s="14">
        <v>0</v>
      </c>
      <c r="G31" s="14">
        <v>1</v>
      </c>
      <c r="H31" s="14">
        <v>0</v>
      </c>
      <c r="I31" s="14">
        <v>75</v>
      </c>
      <c r="J31" s="14">
        <v>75</v>
      </c>
      <c r="K31" s="14">
        <v>0</v>
      </c>
      <c r="L31" s="14">
        <v>2131</v>
      </c>
      <c r="M31" s="14">
        <v>2131</v>
      </c>
      <c r="N31" s="14">
        <v>0</v>
      </c>
      <c r="O31" s="14">
        <v>62</v>
      </c>
      <c r="P31" s="14">
        <v>62</v>
      </c>
      <c r="Q31" s="14">
        <v>0</v>
      </c>
      <c r="R31" s="14">
        <v>386</v>
      </c>
      <c r="S31" s="14">
        <v>386</v>
      </c>
      <c r="T31" s="14">
        <v>0</v>
      </c>
      <c r="U31" s="8"/>
    </row>
    <row r="32" spans="1:21" ht="14.25">
      <c r="A32" s="12"/>
      <c r="B32" s="12"/>
      <c r="C32" s="25" t="s">
        <v>37</v>
      </c>
      <c r="D32" s="25"/>
      <c r="E32" s="13">
        <v>1</v>
      </c>
      <c r="F32" s="14">
        <v>0</v>
      </c>
      <c r="G32" s="14">
        <v>1</v>
      </c>
      <c r="H32" s="14">
        <v>0</v>
      </c>
      <c r="I32" s="14">
        <v>75</v>
      </c>
      <c r="J32" s="14">
        <v>75</v>
      </c>
      <c r="K32" s="14">
        <v>0</v>
      </c>
      <c r="L32" s="14">
        <v>2131</v>
      </c>
      <c r="M32" s="14">
        <v>2131</v>
      </c>
      <c r="N32" s="14">
        <v>0</v>
      </c>
      <c r="O32" s="14">
        <v>62</v>
      </c>
      <c r="P32" s="14">
        <v>62</v>
      </c>
      <c r="Q32" s="14">
        <v>0</v>
      </c>
      <c r="R32" s="14">
        <v>386</v>
      </c>
      <c r="S32" s="14">
        <v>386</v>
      </c>
      <c r="T32" s="14">
        <v>0</v>
      </c>
      <c r="U32" s="8"/>
    </row>
    <row r="33" spans="1:21" ht="14.25">
      <c r="A33" s="12"/>
      <c r="B33" s="12"/>
      <c r="C33" s="25" t="s">
        <v>38</v>
      </c>
      <c r="D33" s="25"/>
      <c r="E33" s="13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8"/>
    </row>
    <row r="34" spans="1:21" ht="14.25">
      <c r="A34" s="15"/>
      <c r="B34" s="15"/>
      <c r="C34" s="27"/>
      <c r="D34" s="27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8"/>
    </row>
    <row r="35" spans="1:21" ht="22.5" customHeight="1">
      <c r="A35" s="28" t="str">
        <f>"說明："</f>
        <v>說明：</v>
      </c>
      <c r="B35" s="28"/>
      <c r="C35" s="28"/>
      <c r="D35" s="28" t="s">
        <v>39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</sheetData>
  <mergeCells count="41">
    <mergeCell ref="C33:D33"/>
    <mergeCell ref="C34:D34"/>
    <mergeCell ref="A35:C35"/>
    <mergeCell ref="D35:U35"/>
    <mergeCell ref="C29:D29"/>
    <mergeCell ref="C30:D30"/>
    <mergeCell ref="B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13:D13"/>
    <mergeCell ref="C14:D14"/>
    <mergeCell ref="C15:D15"/>
    <mergeCell ref="C16:D16"/>
    <mergeCell ref="C9:D9"/>
    <mergeCell ref="C10:D10"/>
    <mergeCell ref="C11:D11"/>
    <mergeCell ref="C12:D12"/>
    <mergeCell ref="C5:D5"/>
    <mergeCell ref="A6:D6"/>
    <mergeCell ref="B7:D7"/>
    <mergeCell ref="C8:D8"/>
    <mergeCell ref="A1:U1"/>
    <mergeCell ref="A2:U2"/>
    <mergeCell ref="A3:U3"/>
    <mergeCell ref="C4:D4"/>
    <mergeCell ref="E4:H4"/>
    <mergeCell ref="I4:K4"/>
    <mergeCell ref="L4:N4"/>
    <mergeCell ref="O4:Q4"/>
    <mergeCell ref="R4:T4"/>
  </mergeCells>
  <printOptions/>
  <pageMargins left="0.7086614173228347" right="0.7086614173228347" top="0.3937007874015748" bottom="0.5905511811023623" header="0.3937007874015748" footer="0.3937007874015748"/>
  <pageSetup orientation="landscape" paperSize="9"/>
  <headerFooter alignWithMargins="0">
    <oddFooter>&amp;L&amp;C&amp;"新細明體"&amp;10 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35"/>
  <sheetViews>
    <sheetView showGridLines="0" workbookViewId="0" topLeftCell="A1">
      <selection activeCell="V1" sqref="V1"/>
    </sheetView>
  </sheetViews>
  <sheetFormatPr defaultColWidth="9.140625" defaultRowHeight="12.75"/>
  <cols>
    <col min="1" max="1" width="3.28125" style="0" customWidth="1"/>
    <col min="2" max="2" width="1.57421875" style="0" customWidth="1"/>
    <col min="3" max="3" width="0.85546875" style="0" customWidth="1"/>
    <col min="4" max="4" width="5.7109375" style="0" customWidth="1"/>
    <col min="5" max="5" width="7.28125" style="0" customWidth="1"/>
    <col min="6" max="8" width="6.421875" style="0" customWidth="1"/>
    <col min="9" max="11" width="8.140625" style="0" customWidth="1"/>
    <col min="12" max="13" width="9.7109375" style="0" customWidth="1"/>
    <col min="14" max="14" width="8.57421875" style="0" customWidth="1"/>
    <col min="15" max="20" width="8.140625" style="0" customWidth="1"/>
    <col min="21" max="21" width="0.13671875" style="0" customWidth="1"/>
  </cols>
  <sheetData>
    <row r="1" spans="1:21" ht="18" customHeight="1">
      <c r="A1" s="16" t="s">
        <v>43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18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3.5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4.25">
      <c r="A4" s="1"/>
      <c r="B4" s="1"/>
      <c r="C4" s="20"/>
      <c r="D4" s="20"/>
      <c r="E4" s="21" t="s">
        <v>2</v>
      </c>
      <c r="F4" s="21"/>
      <c r="G4" s="21"/>
      <c r="H4" s="21"/>
      <c r="I4" s="22" t="s">
        <v>3</v>
      </c>
      <c r="J4" s="22"/>
      <c r="K4" s="22"/>
      <c r="L4" s="22" t="s">
        <v>4</v>
      </c>
      <c r="M4" s="22"/>
      <c r="N4" s="22"/>
      <c r="O4" s="22" t="s">
        <v>5</v>
      </c>
      <c r="P4" s="22"/>
      <c r="Q4" s="22"/>
      <c r="R4" s="23" t="s">
        <v>6</v>
      </c>
      <c r="S4" s="23"/>
      <c r="T4" s="23"/>
      <c r="U4" s="4"/>
    </row>
    <row r="5" spans="1:21" ht="14.25">
      <c r="A5" s="5"/>
      <c r="B5" s="5"/>
      <c r="C5" s="24"/>
      <c r="D5" s="24"/>
      <c r="E5" s="2" t="s">
        <v>7</v>
      </c>
      <c r="F5" s="2" t="s">
        <v>8</v>
      </c>
      <c r="G5" s="2" t="s">
        <v>9</v>
      </c>
      <c r="H5" s="2" t="s">
        <v>10</v>
      </c>
      <c r="I5" s="3" t="s">
        <v>7</v>
      </c>
      <c r="J5" s="2" t="s">
        <v>8</v>
      </c>
      <c r="K5" s="2" t="s">
        <v>10</v>
      </c>
      <c r="L5" s="3" t="s">
        <v>7</v>
      </c>
      <c r="M5" s="2" t="s">
        <v>8</v>
      </c>
      <c r="N5" s="2" t="s">
        <v>10</v>
      </c>
      <c r="O5" s="3" t="s">
        <v>7</v>
      </c>
      <c r="P5" s="2" t="s">
        <v>8</v>
      </c>
      <c r="Q5" s="2" t="s">
        <v>10</v>
      </c>
      <c r="R5" s="3" t="s">
        <v>7</v>
      </c>
      <c r="S5" s="6" t="s">
        <v>8</v>
      </c>
      <c r="T5" s="7" t="s">
        <v>10</v>
      </c>
      <c r="U5" s="8"/>
    </row>
    <row r="6" spans="1:21" ht="14.25">
      <c r="A6" s="25" t="s">
        <v>40</v>
      </c>
      <c r="B6" s="25"/>
      <c r="C6" s="25"/>
      <c r="D6" s="25"/>
      <c r="E6" s="9">
        <v>53</v>
      </c>
      <c r="F6" s="10">
        <v>42</v>
      </c>
      <c r="G6" s="10">
        <v>8</v>
      </c>
      <c r="H6" s="10">
        <v>3</v>
      </c>
      <c r="I6" s="10">
        <v>19567</v>
      </c>
      <c r="J6" s="10">
        <v>19419</v>
      </c>
      <c r="K6" s="10">
        <v>148</v>
      </c>
      <c r="L6" s="10">
        <v>422736</v>
      </c>
      <c r="M6" s="10">
        <v>410582</v>
      </c>
      <c r="N6" s="10">
        <v>12154</v>
      </c>
      <c r="O6" s="10">
        <v>11713</v>
      </c>
      <c r="P6" s="10">
        <v>11449</v>
      </c>
      <c r="Q6" s="10">
        <v>264</v>
      </c>
      <c r="R6" s="10">
        <v>101953</v>
      </c>
      <c r="S6" s="10">
        <v>98356</v>
      </c>
      <c r="T6" s="10">
        <v>3597</v>
      </c>
      <c r="U6" s="8"/>
    </row>
    <row r="7" spans="1:21" ht="14.25">
      <c r="A7" s="11"/>
      <c r="B7" s="26" t="s">
        <v>12</v>
      </c>
      <c r="C7" s="26"/>
      <c r="D7" s="26"/>
      <c r="E7" s="9">
        <v>52</v>
      </c>
      <c r="F7" s="10">
        <v>42</v>
      </c>
      <c r="G7" s="10">
        <v>7</v>
      </c>
      <c r="H7" s="10">
        <v>3</v>
      </c>
      <c r="I7" s="10">
        <v>19492</v>
      </c>
      <c r="J7" s="10">
        <v>19344</v>
      </c>
      <c r="K7" s="10">
        <v>148</v>
      </c>
      <c r="L7" s="10">
        <v>420605</v>
      </c>
      <c r="M7" s="10">
        <v>408451</v>
      </c>
      <c r="N7" s="10">
        <v>12154</v>
      </c>
      <c r="O7" s="10">
        <v>11651</v>
      </c>
      <c r="P7" s="10">
        <v>11387</v>
      </c>
      <c r="Q7" s="10">
        <v>264</v>
      </c>
      <c r="R7" s="10">
        <v>101567</v>
      </c>
      <c r="S7" s="10">
        <v>97970</v>
      </c>
      <c r="T7" s="10">
        <v>3597</v>
      </c>
      <c r="U7" s="8"/>
    </row>
    <row r="8" spans="1:21" ht="14.25">
      <c r="A8" s="12"/>
      <c r="B8" s="12"/>
      <c r="C8" s="25" t="s">
        <v>13</v>
      </c>
      <c r="D8" s="25"/>
      <c r="E8" s="9">
        <v>13</v>
      </c>
      <c r="F8" s="10">
        <v>9</v>
      </c>
      <c r="G8" s="10">
        <v>4</v>
      </c>
      <c r="H8" s="10">
        <v>0</v>
      </c>
      <c r="I8" s="10">
        <v>6383</v>
      </c>
      <c r="J8" s="10">
        <v>6383</v>
      </c>
      <c r="K8" s="10">
        <v>0</v>
      </c>
      <c r="L8" s="10">
        <v>114368</v>
      </c>
      <c r="M8" s="10">
        <v>110646</v>
      </c>
      <c r="N8" s="10">
        <v>3722</v>
      </c>
      <c r="O8" s="10">
        <v>3527</v>
      </c>
      <c r="P8" s="10">
        <v>3447</v>
      </c>
      <c r="Q8" s="10">
        <v>80</v>
      </c>
      <c r="R8" s="10">
        <v>27097</v>
      </c>
      <c r="S8" s="10">
        <v>26195</v>
      </c>
      <c r="T8" s="10">
        <v>902</v>
      </c>
      <c r="U8" s="8"/>
    </row>
    <row r="9" spans="1:21" ht="14.25">
      <c r="A9" s="12"/>
      <c r="B9" s="12"/>
      <c r="C9" s="25" t="s">
        <v>14</v>
      </c>
      <c r="D9" s="25"/>
      <c r="E9" s="13">
        <v>6</v>
      </c>
      <c r="F9" s="14">
        <v>5</v>
      </c>
      <c r="G9" s="14">
        <v>1</v>
      </c>
      <c r="H9" s="14">
        <v>0</v>
      </c>
      <c r="I9" s="14">
        <v>1773</v>
      </c>
      <c r="J9" s="14">
        <v>1773</v>
      </c>
      <c r="K9" s="14">
        <v>0</v>
      </c>
      <c r="L9" s="14">
        <v>45631</v>
      </c>
      <c r="M9" s="14">
        <v>44840</v>
      </c>
      <c r="N9" s="14">
        <v>791</v>
      </c>
      <c r="O9" s="14">
        <v>1164</v>
      </c>
      <c r="P9" s="14">
        <v>1148</v>
      </c>
      <c r="Q9" s="14">
        <v>16</v>
      </c>
      <c r="R9" s="14">
        <v>11696</v>
      </c>
      <c r="S9" s="14">
        <v>11322</v>
      </c>
      <c r="T9" s="14">
        <v>374</v>
      </c>
      <c r="U9" s="8"/>
    </row>
    <row r="10" spans="1:21" ht="14.25">
      <c r="A10" s="12"/>
      <c r="B10" s="12"/>
      <c r="C10" s="25" t="s">
        <v>15</v>
      </c>
      <c r="D10" s="25"/>
      <c r="E10" s="13">
        <v>2</v>
      </c>
      <c r="F10" s="14">
        <v>2</v>
      </c>
      <c r="G10" s="14">
        <v>0</v>
      </c>
      <c r="H10" s="14">
        <v>0</v>
      </c>
      <c r="I10" s="14">
        <v>560</v>
      </c>
      <c r="J10" s="14">
        <v>560</v>
      </c>
      <c r="K10" s="14">
        <v>0</v>
      </c>
      <c r="L10" s="14">
        <v>14994</v>
      </c>
      <c r="M10" s="14">
        <v>14994</v>
      </c>
      <c r="N10" s="14">
        <v>0</v>
      </c>
      <c r="O10" s="14">
        <v>410</v>
      </c>
      <c r="P10" s="14">
        <v>410</v>
      </c>
      <c r="Q10" s="14">
        <v>0</v>
      </c>
      <c r="R10" s="14">
        <v>3562</v>
      </c>
      <c r="S10" s="14">
        <v>3562</v>
      </c>
      <c r="T10" s="14">
        <v>0</v>
      </c>
      <c r="U10" s="8"/>
    </row>
    <row r="11" spans="1:21" ht="14.25">
      <c r="A11" s="12"/>
      <c r="B11" s="12"/>
      <c r="C11" s="25" t="s">
        <v>16</v>
      </c>
      <c r="D11" s="25"/>
      <c r="E11" s="13">
        <v>1</v>
      </c>
      <c r="F11" s="14">
        <v>1</v>
      </c>
      <c r="G11" s="14">
        <v>0</v>
      </c>
      <c r="H11" s="14">
        <v>0</v>
      </c>
      <c r="I11" s="14">
        <v>243</v>
      </c>
      <c r="J11" s="14">
        <v>243</v>
      </c>
      <c r="K11" s="14">
        <v>0</v>
      </c>
      <c r="L11" s="14">
        <v>5128</v>
      </c>
      <c r="M11" s="14">
        <v>5128</v>
      </c>
      <c r="N11" s="14">
        <v>0</v>
      </c>
      <c r="O11" s="14">
        <v>134</v>
      </c>
      <c r="P11" s="14">
        <v>134</v>
      </c>
      <c r="Q11" s="14">
        <v>0</v>
      </c>
      <c r="R11" s="14">
        <v>1191</v>
      </c>
      <c r="S11" s="14">
        <v>1182</v>
      </c>
      <c r="T11" s="14">
        <v>9</v>
      </c>
      <c r="U11" s="8"/>
    </row>
    <row r="12" spans="1:21" ht="14.25">
      <c r="A12" s="12"/>
      <c r="B12" s="12"/>
      <c r="C12" s="25" t="s">
        <v>17</v>
      </c>
      <c r="D12" s="25"/>
      <c r="E12" s="13">
        <v>2</v>
      </c>
      <c r="F12" s="14">
        <v>2</v>
      </c>
      <c r="G12" s="14">
        <v>0</v>
      </c>
      <c r="H12" s="14">
        <v>0</v>
      </c>
      <c r="I12" s="14">
        <v>686</v>
      </c>
      <c r="J12" s="14">
        <v>686</v>
      </c>
      <c r="K12" s="14">
        <v>0</v>
      </c>
      <c r="L12" s="14">
        <v>14123</v>
      </c>
      <c r="M12" s="14">
        <v>14123</v>
      </c>
      <c r="N12" s="14">
        <v>0</v>
      </c>
      <c r="O12" s="14">
        <v>410</v>
      </c>
      <c r="P12" s="14">
        <v>410</v>
      </c>
      <c r="Q12" s="14">
        <v>0</v>
      </c>
      <c r="R12" s="14">
        <v>3585</v>
      </c>
      <c r="S12" s="14">
        <v>3585</v>
      </c>
      <c r="T12" s="14">
        <v>0</v>
      </c>
      <c r="U12" s="8"/>
    </row>
    <row r="13" spans="1:21" ht="14.25">
      <c r="A13" s="12"/>
      <c r="B13" s="12"/>
      <c r="C13" s="25" t="s">
        <v>18</v>
      </c>
      <c r="D13" s="25"/>
      <c r="E13" s="13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8"/>
    </row>
    <row r="14" spans="1:21" ht="14.25">
      <c r="A14" s="12"/>
      <c r="B14" s="12"/>
      <c r="C14" s="25" t="s">
        <v>19</v>
      </c>
      <c r="D14" s="25"/>
      <c r="E14" s="13">
        <v>1</v>
      </c>
      <c r="F14" s="14">
        <v>1</v>
      </c>
      <c r="G14" s="14">
        <v>0</v>
      </c>
      <c r="H14" s="14">
        <v>0</v>
      </c>
      <c r="I14" s="14">
        <v>293</v>
      </c>
      <c r="J14" s="14">
        <v>293</v>
      </c>
      <c r="K14" s="14">
        <v>0</v>
      </c>
      <c r="L14" s="14">
        <v>7560</v>
      </c>
      <c r="M14" s="14">
        <v>7558</v>
      </c>
      <c r="N14" s="14">
        <v>2</v>
      </c>
      <c r="O14" s="14">
        <v>185</v>
      </c>
      <c r="P14" s="14">
        <v>185</v>
      </c>
      <c r="Q14" s="14">
        <v>0</v>
      </c>
      <c r="R14" s="14">
        <v>1586</v>
      </c>
      <c r="S14" s="14">
        <v>1586</v>
      </c>
      <c r="T14" s="14">
        <v>0</v>
      </c>
      <c r="U14" s="8"/>
    </row>
    <row r="15" spans="1:21" ht="14.25">
      <c r="A15" s="12"/>
      <c r="B15" s="12"/>
      <c r="C15" s="25" t="s">
        <v>20</v>
      </c>
      <c r="D15" s="25"/>
      <c r="E15" s="13">
        <v>1</v>
      </c>
      <c r="F15" s="14">
        <v>1</v>
      </c>
      <c r="G15" s="14">
        <v>0</v>
      </c>
      <c r="H15" s="14">
        <v>0</v>
      </c>
      <c r="I15" s="14">
        <v>294</v>
      </c>
      <c r="J15" s="14">
        <v>294</v>
      </c>
      <c r="K15" s="14">
        <v>0</v>
      </c>
      <c r="L15" s="14">
        <v>9915</v>
      </c>
      <c r="M15" s="14">
        <v>8913</v>
      </c>
      <c r="N15" s="14">
        <v>1002</v>
      </c>
      <c r="O15" s="14">
        <v>244</v>
      </c>
      <c r="P15" s="14">
        <v>223</v>
      </c>
      <c r="Q15" s="14">
        <v>21</v>
      </c>
      <c r="R15" s="14">
        <v>2526</v>
      </c>
      <c r="S15" s="14">
        <v>1789</v>
      </c>
      <c r="T15" s="14">
        <v>737</v>
      </c>
      <c r="U15" s="8"/>
    </row>
    <row r="16" spans="1:21" ht="14.25">
      <c r="A16" s="12"/>
      <c r="B16" s="12"/>
      <c r="C16" s="25" t="s">
        <v>21</v>
      </c>
      <c r="D16" s="25"/>
      <c r="E16" s="13">
        <v>1</v>
      </c>
      <c r="F16" s="14">
        <v>1</v>
      </c>
      <c r="G16" s="14">
        <v>0</v>
      </c>
      <c r="H16" s="14">
        <v>0</v>
      </c>
      <c r="I16" s="14">
        <v>400</v>
      </c>
      <c r="J16" s="14">
        <v>400</v>
      </c>
      <c r="K16" s="14">
        <v>0</v>
      </c>
      <c r="L16" s="14">
        <v>8135</v>
      </c>
      <c r="M16" s="14">
        <v>8135</v>
      </c>
      <c r="N16" s="14">
        <v>0</v>
      </c>
      <c r="O16" s="14">
        <v>295</v>
      </c>
      <c r="P16" s="14">
        <v>295</v>
      </c>
      <c r="Q16" s="14">
        <v>0</v>
      </c>
      <c r="R16" s="14">
        <v>2068</v>
      </c>
      <c r="S16" s="14">
        <v>2068</v>
      </c>
      <c r="T16" s="14">
        <v>0</v>
      </c>
      <c r="U16" s="8"/>
    </row>
    <row r="17" spans="1:21" ht="14.25">
      <c r="A17" s="12"/>
      <c r="B17" s="12"/>
      <c r="C17" s="25" t="s">
        <v>22</v>
      </c>
      <c r="D17" s="25"/>
      <c r="E17" s="13">
        <v>1</v>
      </c>
      <c r="F17" s="14">
        <v>1</v>
      </c>
      <c r="G17" s="14">
        <v>0</v>
      </c>
      <c r="H17" s="14">
        <v>0</v>
      </c>
      <c r="I17" s="14">
        <v>251</v>
      </c>
      <c r="J17" s="14">
        <v>251</v>
      </c>
      <c r="K17" s="14">
        <v>0</v>
      </c>
      <c r="L17" s="14">
        <v>5295</v>
      </c>
      <c r="M17" s="14">
        <v>5295</v>
      </c>
      <c r="N17" s="14">
        <v>0</v>
      </c>
      <c r="O17" s="14">
        <v>151</v>
      </c>
      <c r="P17" s="14">
        <v>151</v>
      </c>
      <c r="Q17" s="14">
        <v>0</v>
      </c>
      <c r="R17" s="14">
        <v>1178</v>
      </c>
      <c r="S17" s="14">
        <v>1178</v>
      </c>
      <c r="T17" s="14">
        <v>0</v>
      </c>
      <c r="U17" s="8"/>
    </row>
    <row r="18" spans="1:21" ht="14.25">
      <c r="A18" s="12"/>
      <c r="B18" s="12"/>
      <c r="C18" s="25" t="s">
        <v>23</v>
      </c>
      <c r="D18" s="25"/>
      <c r="E18" s="13">
        <v>2</v>
      </c>
      <c r="F18" s="14">
        <v>2</v>
      </c>
      <c r="G18" s="14">
        <v>0</v>
      </c>
      <c r="H18" s="14">
        <v>0</v>
      </c>
      <c r="I18" s="14">
        <v>680</v>
      </c>
      <c r="J18" s="14">
        <v>680</v>
      </c>
      <c r="K18" s="14">
        <v>0</v>
      </c>
      <c r="L18" s="14">
        <v>19870</v>
      </c>
      <c r="M18" s="14">
        <v>19854</v>
      </c>
      <c r="N18" s="14">
        <v>16</v>
      </c>
      <c r="O18" s="14">
        <v>458</v>
      </c>
      <c r="P18" s="14">
        <v>458</v>
      </c>
      <c r="Q18" s="14">
        <v>0</v>
      </c>
      <c r="R18" s="14">
        <v>5445</v>
      </c>
      <c r="S18" s="14">
        <v>5325</v>
      </c>
      <c r="T18" s="14">
        <v>120</v>
      </c>
      <c r="U18" s="8"/>
    </row>
    <row r="19" spans="1:21" ht="14.25">
      <c r="A19" s="12"/>
      <c r="B19" s="12"/>
      <c r="C19" s="25" t="s">
        <v>24</v>
      </c>
      <c r="D19" s="25"/>
      <c r="E19" s="13">
        <v>1</v>
      </c>
      <c r="F19" s="14">
        <v>1</v>
      </c>
      <c r="G19" s="14">
        <v>0</v>
      </c>
      <c r="H19" s="14">
        <v>0</v>
      </c>
      <c r="I19" s="14">
        <v>498</v>
      </c>
      <c r="J19" s="14">
        <v>498</v>
      </c>
      <c r="K19" s="14">
        <v>0</v>
      </c>
      <c r="L19" s="14">
        <v>12044</v>
      </c>
      <c r="M19" s="14">
        <v>12044</v>
      </c>
      <c r="N19" s="14">
        <v>0</v>
      </c>
      <c r="O19" s="14">
        <v>332</v>
      </c>
      <c r="P19" s="14">
        <v>332</v>
      </c>
      <c r="Q19" s="14">
        <v>0</v>
      </c>
      <c r="R19" s="14">
        <v>2992</v>
      </c>
      <c r="S19" s="14">
        <v>2992</v>
      </c>
      <c r="T19" s="14">
        <v>0</v>
      </c>
      <c r="U19" s="8"/>
    </row>
    <row r="20" spans="1:21" ht="14.25">
      <c r="A20" s="12"/>
      <c r="B20" s="12"/>
      <c r="C20" s="25" t="s">
        <v>25</v>
      </c>
      <c r="D20" s="25"/>
      <c r="E20" s="13">
        <v>1</v>
      </c>
      <c r="F20" s="14">
        <v>1</v>
      </c>
      <c r="G20" s="14">
        <v>0</v>
      </c>
      <c r="H20" s="14">
        <v>0</v>
      </c>
      <c r="I20" s="14">
        <v>90</v>
      </c>
      <c r="J20" s="14">
        <v>90</v>
      </c>
      <c r="K20" s="14">
        <v>0</v>
      </c>
      <c r="L20" s="14">
        <v>1601</v>
      </c>
      <c r="M20" s="14">
        <v>1439</v>
      </c>
      <c r="N20" s="14">
        <v>162</v>
      </c>
      <c r="O20" s="14">
        <v>58</v>
      </c>
      <c r="P20" s="14">
        <v>52</v>
      </c>
      <c r="Q20" s="14">
        <v>6</v>
      </c>
      <c r="R20" s="14">
        <v>268</v>
      </c>
      <c r="S20" s="14">
        <v>268</v>
      </c>
      <c r="T20" s="14">
        <v>0</v>
      </c>
      <c r="U20" s="8"/>
    </row>
    <row r="21" spans="1:21" ht="14.25">
      <c r="A21" s="12"/>
      <c r="B21" s="12"/>
      <c r="C21" s="25" t="s">
        <v>26</v>
      </c>
      <c r="D21" s="25"/>
      <c r="E21" s="13">
        <v>1</v>
      </c>
      <c r="F21" s="14">
        <v>1</v>
      </c>
      <c r="G21" s="14">
        <v>0</v>
      </c>
      <c r="H21" s="14">
        <v>0</v>
      </c>
      <c r="I21" s="14">
        <v>260</v>
      </c>
      <c r="J21" s="14">
        <v>260</v>
      </c>
      <c r="K21" s="14">
        <v>0</v>
      </c>
      <c r="L21" s="14">
        <v>6990</v>
      </c>
      <c r="M21" s="14">
        <v>6990</v>
      </c>
      <c r="N21" s="14">
        <v>0</v>
      </c>
      <c r="O21" s="14">
        <v>192</v>
      </c>
      <c r="P21" s="14">
        <v>192</v>
      </c>
      <c r="Q21" s="14">
        <v>0</v>
      </c>
      <c r="R21" s="14">
        <v>1839</v>
      </c>
      <c r="S21" s="14">
        <v>1839</v>
      </c>
      <c r="T21" s="14">
        <v>0</v>
      </c>
      <c r="U21" s="8"/>
    </row>
    <row r="22" spans="1:21" ht="14.25">
      <c r="A22" s="12"/>
      <c r="B22" s="12"/>
      <c r="C22" s="25" t="s">
        <v>27</v>
      </c>
      <c r="D22" s="25"/>
      <c r="E22" s="13">
        <v>3</v>
      </c>
      <c r="F22" s="14">
        <v>2</v>
      </c>
      <c r="G22" s="14">
        <v>1</v>
      </c>
      <c r="H22" s="14">
        <v>0</v>
      </c>
      <c r="I22" s="14">
        <v>744</v>
      </c>
      <c r="J22" s="14">
        <v>744</v>
      </c>
      <c r="K22" s="14">
        <v>0</v>
      </c>
      <c r="L22" s="14">
        <v>19417</v>
      </c>
      <c r="M22" s="14">
        <v>19415</v>
      </c>
      <c r="N22" s="14">
        <v>2</v>
      </c>
      <c r="O22" s="14">
        <v>528</v>
      </c>
      <c r="P22" s="14">
        <v>528</v>
      </c>
      <c r="Q22" s="14">
        <v>0</v>
      </c>
      <c r="R22" s="14">
        <v>4315</v>
      </c>
      <c r="S22" s="14">
        <v>4312</v>
      </c>
      <c r="T22" s="14">
        <v>3</v>
      </c>
      <c r="U22" s="8"/>
    </row>
    <row r="23" spans="1:21" ht="14.25">
      <c r="A23" s="12"/>
      <c r="B23" s="12"/>
      <c r="C23" s="25" t="s">
        <v>28</v>
      </c>
      <c r="D23" s="25"/>
      <c r="E23" s="13">
        <v>2</v>
      </c>
      <c r="F23" s="14">
        <v>1</v>
      </c>
      <c r="G23" s="14">
        <v>0</v>
      </c>
      <c r="H23" s="14">
        <v>1</v>
      </c>
      <c r="I23" s="14">
        <v>220</v>
      </c>
      <c r="J23" s="14">
        <v>184</v>
      </c>
      <c r="K23" s="14">
        <v>36</v>
      </c>
      <c r="L23" s="14">
        <v>4799</v>
      </c>
      <c r="M23" s="14">
        <v>4325</v>
      </c>
      <c r="N23" s="14">
        <v>474</v>
      </c>
      <c r="O23" s="14">
        <v>157</v>
      </c>
      <c r="P23" s="14">
        <v>140</v>
      </c>
      <c r="Q23" s="14">
        <v>17</v>
      </c>
      <c r="R23" s="14">
        <v>1301</v>
      </c>
      <c r="S23" s="14">
        <v>1232</v>
      </c>
      <c r="T23" s="14">
        <v>69</v>
      </c>
      <c r="U23" s="8"/>
    </row>
    <row r="24" spans="1:21" ht="14.25">
      <c r="A24" s="12"/>
      <c r="B24" s="12"/>
      <c r="C24" s="25" t="s">
        <v>29</v>
      </c>
      <c r="D24" s="25"/>
      <c r="E24" s="13">
        <v>1</v>
      </c>
      <c r="F24" s="14">
        <v>1</v>
      </c>
      <c r="G24" s="14">
        <v>0</v>
      </c>
      <c r="H24" s="14">
        <v>0</v>
      </c>
      <c r="I24" s="14">
        <v>518</v>
      </c>
      <c r="J24" s="14">
        <v>518</v>
      </c>
      <c r="K24" s="14">
        <v>0</v>
      </c>
      <c r="L24" s="14">
        <v>10541</v>
      </c>
      <c r="M24" s="14">
        <v>10541</v>
      </c>
      <c r="N24" s="14">
        <v>0</v>
      </c>
      <c r="O24" s="14">
        <v>317</v>
      </c>
      <c r="P24" s="14">
        <v>317</v>
      </c>
      <c r="Q24" s="14">
        <v>0</v>
      </c>
      <c r="R24" s="14">
        <v>2328</v>
      </c>
      <c r="S24" s="14">
        <v>2328</v>
      </c>
      <c r="T24" s="14">
        <v>0</v>
      </c>
      <c r="U24" s="8"/>
    </row>
    <row r="25" spans="1:21" ht="14.25">
      <c r="A25" s="12"/>
      <c r="B25" s="12"/>
      <c r="C25" s="25" t="s">
        <v>30</v>
      </c>
      <c r="D25" s="25"/>
      <c r="E25" s="13">
        <v>1</v>
      </c>
      <c r="F25" s="14">
        <v>1</v>
      </c>
      <c r="G25" s="14">
        <v>0</v>
      </c>
      <c r="H25" s="14">
        <v>0</v>
      </c>
      <c r="I25" s="14">
        <v>113</v>
      </c>
      <c r="J25" s="14">
        <v>113</v>
      </c>
      <c r="K25" s="14">
        <v>0</v>
      </c>
      <c r="L25" s="14">
        <v>3073</v>
      </c>
      <c r="M25" s="14">
        <v>3036</v>
      </c>
      <c r="N25" s="14">
        <v>37</v>
      </c>
      <c r="O25" s="14">
        <v>72</v>
      </c>
      <c r="P25" s="14">
        <v>70</v>
      </c>
      <c r="Q25" s="14">
        <v>2</v>
      </c>
      <c r="R25" s="14">
        <v>641</v>
      </c>
      <c r="S25" s="14">
        <v>630</v>
      </c>
      <c r="T25" s="14">
        <v>11</v>
      </c>
      <c r="U25" s="8"/>
    </row>
    <row r="26" spans="1:21" ht="14.25">
      <c r="A26" s="12"/>
      <c r="B26" s="12"/>
      <c r="C26" s="25" t="s">
        <v>31</v>
      </c>
      <c r="D26" s="25"/>
      <c r="E26" s="13">
        <v>1</v>
      </c>
      <c r="F26" s="14">
        <v>1</v>
      </c>
      <c r="G26" s="14">
        <v>0</v>
      </c>
      <c r="H26" s="14">
        <v>0</v>
      </c>
      <c r="I26" s="14">
        <v>427</v>
      </c>
      <c r="J26" s="14">
        <v>427</v>
      </c>
      <c r="K26" s="14">
        <v>0</v>
      </c>
      <c r="L26" s="14">
        <v>8496</v>
      </c>
      <c r="M26" s="14">
        <v>8496</v>
      </c>
      <c r="N26" s="14">
        <v>0</v>
      </c>
      <c r="O26" s="14">
        <v>227</v>
      </c>
      <c r="P26" s="14">
        <v>227</v>
      </c>
      <c r="Q26" s="14">
        <v>0</v>
      </c>
      <c r="R26" s="14">
        <v>2079</v>
      </c>
      <c r="S26" s="14">
        <v>2079</v>
      </c>
      <c r="T26" s="14">
        <v>0</v>
      </c>
      <c r="U26" s="8"/>
    </row>
    <row r="27" spans="1:21" ht="14.25">
      <c r="A27" s="12"/>
      <c r="B27" s="12"/>
      <c r="C27" s="25" t="s">
        <v>32</v>
      </c>
      <c r="D27" s="25"/>
      <c r="E27" s="13">
        <v>3</v>
      </c>
      <c r="F27" s="14">
        <v>3</v>
      </c>
      <c r="G27" s="14">
        <v>0</v>
      </c>
      <c r="H27" s="14">
        <v>0</v>
      </c>
      <c r="I27" s="14">
        <v>1486</v>
      </c>
      <c r="J27" s="14">
        <v>1486</v>
      </c>
      <c r="K27" s="14">
        <v>0</v>
      </c>
      <c r="L27" s="14">
        <v>29663</v>
      </c>
      <c r="M27" s="14">
        <v>29663</v>
      </c>
      <c r="N27" s="14">
        <v>0</v>
      </c>
      <c r="O27" s="14">
        <v>740</v>
      </c>
      <c r="P27" s="14">
        <v>740</v>
      </c>
      <c r="Q27" s="14">
        <v>0</v>
      </c>
      <c r="R27" s="14">
        <v>7183</v>
      </c>
      <c r="S27" s="14">
        <v>7183</v>
      </c>
      <c r="T27" s="14">
        <v>0</v>
      </c>
      <c r="U27" s="8"/>
    </row>
    <row r="28" spans="1:21" ht="14.25">
      <c r="A28" s="12"/>
      <c r="B28" s="12"/>
      <c r="C28" s="25" t="s">
        <v>33</v>
      </c>
      <c r="D28" s="25"/>
      <c r="E28" s="13">
        <v>4</v>
      </c>
      <c r="F28" s="14">
        <v>2</v>
      </c>
      <c r="G28" s="14">
        <v>1</v>
      </c>
      <c r="H28" s="14">
        <v>1</v>
      </c>
      <c r="I28" s="14">
        <v>1520</v>
      </c>
      <c r="J28" s="14">
        <v>1456</v>
      </c>
      <c r="K28" s="14">
        <v>64</v>
      </c>
      <c r="L28" s="14">
        <v>37017</v>
      </c>
      <c r="M28" s="14">
        <v>32520</v>
      </c>
      <c r="N28" s="14">
        <v>4497</v>
      </c>
      <c r="O28" s="14">
        <v>912</v>
      </c>
      <c r="P28" s="14">
        <v>820</v>
      </c>
      <c r="Q28" s="14">
        <v>92</v>
      </c>
      <c r="R28" s="14">
        <v>8706</v>
      </c>
      <c r="S28" s="14">
        <v>7571</v>
      </c>
      <c r="T28" s="14">
        <v>1135</v>
      </c>
      <c r="U28" s="8"/>
    </row>
    <row r="29" spans="1:21" ht="14.25">
      <c r="A29" s="12"/>
      <c r="B29" s="12"/>
      <c r="C29" s="25" t="s">
        <v>34</v>
      </c>
      <c r="D29" s="25"/>
      <c r="E29" s="13">
        <v>1</v>
      </c>
      <c r="F29" s="14">
        <v>1</v>
      </c>
      <c r="G29" s="14">
        <v>0</v>
      </c>
      <c r="H29" s="14">
        <v>0</v>
      </c>
      <c r="I29" s="14">
        <v>510</v>
      </c>
      <c r="J29" s="14">
        <v>510</v>
      </c>
      <c r="K29" s="14">
        <v>0</v>
      </c>
      <c r="L29" s="14">
        <v>12396</v>
      </c>
      <c r="M29" s="14">
        <v>12396</v>
      </c>
      <c r="N29" s="14">
        <v>0</v>
      </c>
      <c r="O29" s="14">
        <v>351</v>
      </c>
      <c r="P29" s="14">
        <v>351</v>
      </c>
      <c r="Q29" s="14">
        <v>0</v>
      </c>
      <c r="R29" s="14">
        <v>2828</v>
      </c>
      <c r="S29" s="14">
        <v>2827</v>
      </c>
      <c r="T29" s="14">
        <v>1</v>
      </c>
      <c r="U29" s="8"/>
    </row>
    <row r="30" spans="1:21" ht="14.25">
      <c r="A30" s="12"/>
      <c r="B30" s="12"/>
      <c r="C30" s="25" t="s">
        <v>35</v>
      </c>
      <c r="D30" s="25"/>
      <c r="E30" s="13">
        <v>3</v>
      </c>
      <c r="F30" s="14">
        <v>2</v>
      </c>
      <c r="G30" s="14">
        <v>0</v>
      </c>
      <c r="H30" s="14">
        <v>1</v>
      </c>
      <c r="I30" s="14">
        <v>1543</v>
      </c>
      <c r="J30" s="14">
        <v>1495</v>
      </c>
      <c r="K30" s="14">
        <v>48</v>
      </c>
      <c r="L30" s="14">
        <v>29549</v>
      </c>
      <c r="M30" s="14">
        <v>28100</v>
      </c>
      <c r="N30" s="14">
        <v>1449</v>
      </c>
      <c r="O30" s="14">
        <v>787</v>
      </c>
      <c r="P30" s="14">
        <v>757</v>
      </c>
      <c r="Q30" s="14">
        <v>30</v>
      </c>
      <c r="R30" s="14">
        <v>7153</v>
      </c>
      <c r="S30" s="14">
        <v>6917</v>
      </c>
      <c r="T30" s="14">
        <v>236</v>
      </c>
      <c r="U30" s="8"/>
    </row>
    <row r="31" spans="1:21" ht="14.25">
      <c r="A31" s="11"/>
      <c r="B31" s="26" t="s">
        <v>36</v>
      </c>
      <c r="C31" s="26"/>
      <c r="D31" s="26"/>
      <c r="E31" s="13">
        <v>1</v>
      </c>
      <c r="F31" s="14">
        <v>0</v>
      </c>
      <c r="G31" s="14">
        <v>1</v>
      </c>
      <c r="H31" s="14">
        <v>0</v>
      </c>
      <c r="I31" s="14">
        <v>75</v>
      </c>
      <c r="J31" s="14">
        <v>75</v>
      </c>
      <c r="K31" s="14">
        <v>0</v>
      </c>
      <c r="L31" s="14">
        <v>2131</v>
      </c>
      <c r="M31" s="14">
        <v>2131</v>
      </c>
      <c r="N31" s="14">
        <v>0</v>
      </c>
      <c r="O31" s="14">
        <v>62</v>
      </c>
      <c r="P31" s="14">
        <v>62</v>
      </c>
      <c r="Q31" s="14">
        <v>0</v>
      </c>
      <c r="R31" s="14">
        <v>386</v>
      </c>
      <c r="S31" s="14">
        <v>386</v>
      </c>
      <c r="T31" s="14">
        <v>0</v>
      </c>
      <c r="U31" s="8"/>
    </row>
    <row r="32" spans="1:21" ht="14.25">
      <c r="A32" s="12"/>
      <c r="B32" s="12"/>
      <c r="C32" s="25" t="s">
        <v>37</v>
      </c>
      <c r="D32" s="25"/>
      <c r="E32" s="13">
        <v>1</v>
      </c>
      <c r="F32" s="14">
        <v>0</v>
      </c>
      <c r="G32" s="14">
        <v>1</v>
      </c>
      <c r="H32" s="14">
        <v>0</v>
      </c>
      <c r="I32" s="14">
        <v>75</v>
      </c>
      <c r="J32" s="14">
        <v>75</v>
      </c>
      <c r="K32" s="14">
        <v>0</v>
      </c>
      <c r="L32" s="14">
        <v>2131</v>
      </c>
      <c r="M32" s="14">
        <v>2131</v>
      </c>
      <c r="N32" s="14">
        <v>0</v>
      </c>
      <c r="O32" s="14">
        <v>62</v>
      </c>
      <c r="P32" s="14">
        <v>62</v>
      </c>
      <c r="Q32" s="14">
        <v>0</v>
      </c>
      <c r="R32" s="14">
        <v>386</v>
      </c>
      <c r="S32" s="14">
        <v>386</v>
      </c>
      <c r="T32" s="14">
        <v>0</v>
      </c>
      <c r="U32" s="8"/>
    </row>
    <row r="33" spans="1:21" ht="14.25">
      <c r="A33" s="12"/>
      <c r="B33" s="12"/>
      <c r="C33" s="25" t="s">
        <v>38</v>
      </c>
      <c r="D33" s="25"/>
      <c r="E33" s="13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8"/>
    </row>
    <row r="34" spans="1:21" ht="14.25">
      <c r="A34" s="15"/>
      <c r="B34" s="15"/>
      <c r="C34" s="27"/>
      <c r="D34" s="27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8"/>
    </row>
    <row r="35" spans="1:21" ht="22.5" customHeight="1">
      <c r="A35" s="28" t="str">
        <f>"說明："</f>
        <v>說明：</v>
      </c>
      <c r="B35" s="28"/>
      <c r="C35" s="28"/>
      <c r="D35" s="28" t="s">
        <v>39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</sheetData>
  <mergeCells count="41">
    <mergeCell ref="A1:U1"/>
    <mergeCell ref="A2:U2"/>
    <mergeCell ref="A3:U3"/>
    <mergeCell ref="C4:D4"/>
    <mergeCell ref="E4:H4"/>
    <mergeCell ref="I4:K4"/>
    <mergeCell ref="L4:N4"/>
    <mergeCell ref="O4:Q4"/>
    <mergeCell ref="R4:T4"/>
    <mergeCell ref="C5:D5"/>
    <mergeCell ref="A6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B31:D31"/>
    <mergeCell ref="C32:D32"/>
    <mergeCell ref="C33:D33"/>
    <mergeCell ref="C34:D34"/>
    <mergeCell ref="A35:C35"/>
    <mergeCell ref="D35:U35"/>
  </mergeCells>
  <printOptions/>
  <pageMargins left="0.7086614173228347" right="0.7086614173228347" top="0.3937007874015748" bottom="0.5905511811023623" header="0.3937007874015748" footer="0.3937007874015748"/>
  <pageSetup horizontalDpi="600" verticalDpi="600" orientation="landscape" paperSize="9" r:id="rId1"/>
  <headerFooter alignWithMargins="0">
    <oddFooter>&amp;L&amp;C&amp;"新細明體"&amp;10 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35"/>
  <sheetViews>
    <sheetView showGridLines="0" workbookViewId="0" topLeftCell="A1">
      <selection activeCell="V1" sqref="V1"/>
    </sheetView>
  </sheetViews>
  <sheetFormatPr defaultColWidth="9.140625" defaultRowHeight="12.75"/>
  <cols>
    <col min="1" max="1" width="3.140625" style="0" customWidth="1"/>
    <col min="2" max="2" width="1.57421875" style="0" customWidth="1"/>
    <col min="3" max="3" width="1.421875" style="0" customWidth="1"/>
    <col min="4" max="4" width="5.28125" style="0" customWidth="1"/>
    <col min="5" max="5" width="7.28125" style="0" customWidth="1"/>
    <col min="6" max="8" width="6.421875" style="0" customWidth="1"/>
    <col min="9" max="11" width="8.140625" style="0" customWidth="1"/>
    <col min="12" max="13" width="9.7109375" style="0" customWidth="1"/>
    <col min="14" max="14" width="8.57421875" style="0" customWidth="1"/>
    <col min="15" max="20" width="8.140625" style="0" customWidth="1"/>
    <col min="21" max="21" width="0.13671875" style="0" customWidth="1"/>
  </cols>
  <sheetData>
    <row r="1" spans="1:21" ht="18" customHeight="1">
      <c r="A1" s="16" t="s">
        <v>44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18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3.5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4.25">
      <c r="A4" s="1"/>
      <c r="B4" s="1"/>
      <c r="C4" s="20"/>
      <c r="D4" s="20"/>
      <c r="E4" s="21" t="s">
        <v>2</v>
      </c>
      <c r="F4" s="21"/>
      <c r="G4" s="21"/>
      <c r="H4" s="21"/>
      <c r="I4" s="22" t="s">
        <v>3</v>
      </c>
      <c r="J4" s="22"/>
      <c r="K4" s="22"/>
      <c r="L4" s="22" t="s">
        <v>4</v>
      </c>
      <c r="M4" s="22"/>
      <c r="N4" s="22"/>
      <c r="O4" s="22" t="s">
        <v>5</v>
      </c>
      <c r="P4" s="22"/>
      <c r="Q4" s="22"/>
      <c r="R4" s="23" t="s">
        <v>6</v>
      </c>
      <c r="S4" s="23"/>
      <c r="T4" s="23"/>
      <c r="U4" s="4"/>
    </row>
    <row r="5" spans="1:21" ht="14.25">
      <c r="A5" s="5"/>
      <c r="B5" s="5"/>
      <c r="C5" s="24"/>
      <c r="D5" s="24"/>
      <c r="E5" s="2" t="s">
        <v>7</v>
      </c>
      <c r="F5" s="2" t="s">
        <v>8</v>
      </c>
      <c r="G5" s="2" t="s">
        <v>9</v>
      </c>
      <c r="H5" s="2" t="s">
        <v>10</v>
      </c>
      <c r="I5" s="3" t="s">
        <v>7</v>
      </c>
      <c r="J5" s="2" t="s">
        <v>8</v>
      </c>
      <c r="K5" s="2" t="s">
        <v>10</v>
      </c>
      <c r="L5" s="3" t="s">
        <v>7</v>
      </c>
      <c r="M5" s="2" t="s">
        <v>8</v>
      </c>
      <c r="N5" s="2" t="s">
        <v>10</v>
      </c>
      <c r="O5" s="3" t="s">
        <v>7</v>
      </c>
      <c r="P5" s="2" t="s">
        <v>8</v>
      </c>
      <c r="Q5" s="2" t="s">
        <v>10</v>
      </c>
      <c r="R5" s="3" t="s">
        <v>7</v>
      </c>
      <c r="S5" s="6" t="s">
        <v>8</v>
      </c>
      <c r="T5" s="7" t="s">
        <v>10</v>
      </c>
      <c r="U5" s="8"/>
    </row>
    <row r="6" spans="1:21" ht="14.25">
      <c r="A6" s="25" t="s">
        <v>41</v>
      </c>
      <c r="B6" s="25"/>
      <c r="C6" s="25"/>
      <c r="D6" s="25"/>
      <c r="E6" s="9">
        <v>109</v>
      </c>
      <c r="F6" s="10">
        <v>60</v>
      </c>
      <c r="G6" s="10">
        <v>37</v>
      </c>
      <c r="H6" s="10">
        <v>12</v>
      </c>
      <c r="I6" s="10">
        <v>31934</v>
      </c>
      <c r="J6" s="10">
        <v>30659</v>
      </c>
      <c r="K6" s="10">
        <v>1275</v>
      </c>
      <c r="L6" s="10">
        <v>914719</v>
      </c>
      <c r="M6" s="10">
        <v>809220</v>
      </c>
      <c r="N6" s="10">
        <v>105499</v>
      </c>
      <c r="O6" s="10">
        <v>22116</v>
      </c>
      <c r="P6" s="10">
        <v>19652</v>
      </c>
      <c r="Q6" s="10">
        <v>2464</v>
      </c>
      <c r="R6" s="10">
        <v>221587</v>
      </c>
      <c r="S6" s="10">
        <v>189369</v>
      </c>
      <c r="T6" s="10">
        <v>32218</v>
      </c>
      <c r="U6" s="8"/>
    </row>
    <row r="7" spans="1:21" ht="14.25">
      <c r="A7" s="11"/>
      <c r="B7" s="26" t="s">
        <v>12</v>
      </c>
      <c r="C7" s="26"/>
      <c r="D7" s="26"/>
      <c r="E7" s="9">
        <v>109</v>
      </c>
      <c r="F7" s="10">
        <v>60</v>
      </c>
      <c r="G7" s="10">
        <v>37</v>
      </c>
      <c r="H7" s="10">
        <v>12</v>
      </c>
      <c r="I7" s="10">
        <v>31934</v>
      </c>
      <c r="J7" s="10">
        <v>30659</v>
      </c>
      <c r="K7" s="10">
        <v>1275</v>
      </c>
      <c r="L7" s="10">
        <v>914719</v>
      </c>
      <c r="M7" s="10">
        <v>809220</v>
      </c>
      <c r="N7" s="10">
        <v>105499</v>
      </c>
      <c r="O7" s="10">
        <v>22116</v>
      </c>
      <c r="P7" s="10">
        <v>19652</v>
      </c>
      <c r="Q7" s="10">
        <v>2464</v>
      </c>
      <c r="R7" s="10">
        <v>221587</v>
      </c>
      <c r="S7" s="10">
        <v>189369</v>
      </c>
      <c r="T7" s="10">
        <v>32218</v>
      </c>
      <c r="U7" s="8"/>
    </row>
    <row r="8" spans="1:21" ht="14.25">
      <c r="A8" s="12"/>
      <c r="B8" s="12"/>
      <c r="C8" s="25" t="s">
        <v>13</v>
      </c>
      <c r="D8" s="25"/>
      <c r="E8" s="9">
        <v>14</v>
      </c>
      <c r="F8" s="10">
        <v>9</v>
      </c>
      <c r="G8" s="10">
        <v>3</v>
      </c>
      <c r="H8" s="10">
        <v>2</v>
      </c>
      <c r="I8" s="10">
        <v>4976</v>
      </c>
      <c r="J8" s="10">
        <v>4786</v>
      </c>
      <c r="K8" s="10">
        <v>190</v>
      </c>
      <c r="L8" s="10">
        <v>143598</v>
      </c>
      <c r="M8" s="10">
        <v>132395</v>
      </c>
      <c r="N8" s="10">
        <v>11203</v>
      </c>
      <c r="O8" s="10">
        <v>3191</v>
      </c>
      <c r="P8" s="10">
        <v>2932</v>
      </c>
      <c r="Q8" s="10">
        <v>259</v>
      </c>
      <c r="R8" s="10">
        <v>34371</v>
      </c>
      <c r="S8" s="10">
        <v>29923</v>
      </c>
      <c r="T8" s="10">
        <v>4448</v>
      </c>
      <c r="U8" s="8"/>
    </row>
    <row r="9" spans="1:21" ht="14.25">
      <c r="A9" s="12"/>
      <c r="B9" s="12"/>
      <c r="C9" s="25" t="s">
        <v>14</v>
      </c>
      <c r="D9" s="25"/>
      <c r="E9" s="13">
        <v>3</v>
      </c>
      <c r="F9" s="14">
        <v>1</v>
      </c>
      <c r="G9" s="14">
        <v>1</v>
      </c>
      <c r="H9" s="14">
        <v>1</v>
      </c>
      <c r="I9" s="14">
        <v>834</v>
      </c>
      <c r="J9" s="14">
        <v>777</v>
      </c>
      <c r="K9" s="14">
        <v>57</v>
      </c>
      <c r="L9" s="14">
        <v>17953</v>
      </c>
      <c r="M9" s="14">
        <v>13807</v>
      </c>
      <c r="N9" s="14">
        <v>4146</v>
      </c>
      <c r="O9" s="14">
        <v>423</v>
      </c>
      <c r="P9" s="14">
        <v>338</v>
      </c>
      <c r="Q9" s="14">
        <v>85</v>
      </c>
      <c r="R9" s="14">
        <v>3708</v>
      </c>
      <c r="S9" s="14">
        <v>2999</v>
      </c>
      <c r="T9" s="14">
        <v>709</v>
      </c>
      <c r="U9" s="8"/>
    </row>
    <row r="10" spans="1:21" ht="14.25">
      <c r="A10" s="12"/>
      <c r="B10" s="12"/>
      <c r="C10" s="25" t="s">
        <v>15</v>
      </c>
      <c r="D10" s="25"/>
      <c r="E10" s="13">
        <v>16</v>
      </c>
      <c r="F10" s="14">
        <v>8</v>
      </c>
      <c r="G10" s="14">
        <v>7</v>
      </c>
      <c r="H10" s="14">
        <v>1</v>
      </c>
      <c r="I10" s="14">
        <v>4515</v>
      </c>
      <c r="J10" s="14">
        <v>4417</v>
      </c>
      <c r="K10" s="14">
        <v>98</v>
      </c>
      <c r="L10" s="14">
        <v>142969</v>
      </c>
      <c r="M10" s="14">
        <v>127358</v>
      </c>
      <c r="N10" s="14">
        <v>15611</v>
      </c>
      <c r="O10" s="14">
        <v>3185</v>
      </c>
      <c r="P10" s="14">
        <v>2841</v>
      </c>
      <c r="Q10" s="14">
        <v>344</v>
      </c>
      <c r="R10" s="14">
        <v>33950</v>
      </c>
      <c r="S10" s="14">
        <v>28528</v>
      </c>
      <c r="T10" s="14">
        <v>5422</v>
      </c>
      <c r="U10" s="8"/>
    </row>
    <row r="11" spans="1:21" ht="14.25">
      <c r="A11" s="12"/>
      <c r="B11" s="12"/>
      <c r="C11" s="25" t="s">
        <v>16</v>
      </c>
      <c r="D11" s="25"/>
      <c r="E11" s="13">
        <v>3</v>
      </c>
      <c r="F11" s="14">
        <v>1</v>
      </c>
      <c r="G11" s="14">
        <v>1</v>
      </c>
      <c r="H11" s="14">
        <v>1</v>
      </c>
      <c r="I11" s="14">
        <v>415</v>
      </c>
      <c r="J11" s="14">
        <v>360</v>
      </c>
      <c r="K11" s="14">
        <v>55</v>
      </c>
      <c r="L11" s="14">
        <v>10273</v>
      </c>
      <c r="M11" s="14">
        <v>5833</v>
      </c>
      <c r="N11" s="14">
        <v>4440</v>
      </c>
      <c r="O11" s="14">
        <v>331</v>
      </c>
      <c r="P11" s="14">
        <v>215</v>
      </c>
      <c r="Q11" s="14">
        <v>116</v>
      </c>
      <c r="R11" s="14">
        <v>2077</v>
      </c>
      <c r="S11" s="14">
        <v>1247</v>
      </c>
      <c r="T11" s="14">
        <v>830</v>
      </c>
      <c r="U11" s="8"/>
    </row>
    <row r="12" spans="1:21" ht="14.25">
      <c r="A12" s="12"/>
      <c r="B12" s="12"/>
      <c r="C12" s="25" t="s">
        <v>17</v>
      </c>
      <c r="D12" s="25"/>
      <c r="E12" s="13">
        <v>10</v>
      </c>
      <c r="F12" s="14">
        <v>7</v>
      </c>
      <c r="G12" s="14">
        <v>2</v>
      </c>
      <c r="H12" s="14">
        <v>1</v>
      </c>
      <c r="I12" s="14">
        <v>3421</v>
      </c>
      <c r="J12" s="14">
        <v>3282</v>
      </c>
      <c r="K12" s="14">
        <v>139</v>
      </c>
      <c r="L12" s="14">
        <v>95977</v>
      </c>
      <c r="M12" s="14">
        <v>88699</v>
      </c>
      <c r="N12" s="14">
        <v>7278</v>
      </c>
      <c r="O12" s="14">
        <v>2204</v>
      </c>
      <c r="P12" s="14">
        <v>2046</v>
      </c>
      <c r="Q12" s="14">
        <v>158</v>
      </c>
      <c r="R12" s="14">
        <v>21699</v>
      </c>
      <c r="S12" s="14">
        <v>20454</v>
      </c>
      <c r="T12" s="14">
        <v>1245</v>
      </c>
      <c r="U12" s="8"/>
    </row>
    <row r="13" spans="1:21" ht="14.25">
      <c r="A13" s="12"/>
      <c r="B13" s="12"/>
      <c r="C13" s="25" t="s">
        <v>18</v>
      </c>
      <c r="D13" s="25"/>
      <c r="E13" s="13">
        <v>2</v>
      </c>
      <c r="F13" s="14">
        <v>1</v>
      </c>
      <c r="G13" s="14">
        <v>1</v>
      </c>
      <c r="H13" s="14">
        <v>0</v>
      </c>
      <c r="I13" s="14">
        <v>717</v>
      </c>
      <c r="J13" s="14">
        <v>717</v>
      </c>
      <c r="K13" s="14">
        <v>0</v>
      </c>
      <c r="L13" s="14">
        <v>21469</v>
      </c>
      <c r="M13" s="14">
        <v>19832</v>
      </c>
      <c r="N13" s="14">
        <v>1637</v>
      </c>
      <c r="O13" s="14">
        <v>520</v>
      </c>
      <c r="P13" s="14">
        <v>476</v>
      </c>
      <c r="Q13" s="14">
        <v>44</v>
      </c>
      <c r="R13" s="14">
        <v>5703</v>
      </c>
      <c r="S13" s="14">
        <v>5275</v>
      </c>
      <c r="T13" s="14">
        <v>428</v>
      </c>
      <c r="U13" s="8"/>
    </row>
    <row r="14" spans="1:21" ht="14.25">
      <c r="A14" s="12"/>
      <c r="B14" s="12"/>
      <c r="C14" s="25" t="s">
        <v>19</v>
      </c>
      <c r="D14" s="25"/>
      <c r="E14" s="13">
        <v>3</v>
      </c>
      <c r="F14" s="14">
        <v>0</v>
      </c>
      <c r="G14" s="14">
        <v>2</v>
      </c>
      <c r="H14" s="14">
        <v>1</v>
      </c>
      <c r="I14" s="14">
        <v>664</v>
      </c>
      <c r="J14" s="14">
        <v>421</v>
      </c>
      <c r="K14" s="14">
        <v>243</v>
      </c>
      <c r="L14" s="14">
        <v>18122</v>
      </c>
      <c r="M14" s="14">
        <v>11050</v>
      </c>
      <c r="N14" s="14">
        <v>7072</v>
      </c>
      <c r="O14" s="14">
        <v>455</v>
      </c>
      <c r="P14" s="14">
        <v>277</v>
      </c>
      <c r="Q14" s="14">
        <v>178</v>
      </c>
      <c r="R14" s="14">
        <v>4280</v>
      </c>
      <c r="S14" s="14">
        <v>2035</v>
      </c>
      <c r="T14" s="14">
        <v>2245</v>
      </c>
      <c r="U14" s="8"/>
    </row>
    <row r="15" spans="1:21" ht="14.25">
      <c r="A15" s="12"/>
      <c r="B15" s="12"/>
      <c r="C15" s="25" t="s">
        <v>20</v>
      </c>
      <c r="D15" s="25"/>
      <c r="E15" s="13">
        <v>5</v>
      </c>
      <c r="F15" s="14">
        <v>4</v>
      </c>
      <c r="G15" s="14">
        <v>1</v>
      </c>
      <c r="H15" s="14">
        <v>0</v>
      </c>
      <c r="I15" s="14">
        <v>1781</v>
      </c>
      <c r="J15" s="14">
        <v>1781</v>
      </c>
      <c r="K15" s="14">
        <v>0</v>
      </c>
      <c r="L15" s="14">
        <v>57274</v>
      </c>
      <c r="M15" s="14">
        <v>54855</v>
      </c>
      <c r="N15" s="14">
        <v>2419</v>
      </c>
      <c r="O15" s="14">
        <v>1287</v>
      </c>
      <c r="P15" s="14">
        <v>1240</v>
      </c>
      <c r="Q15" s="14">
        <v>47</v>
      </c>
      <c r="R15" s="14">
        <v>13589</v>
      </c>
      <c r="S15" s="14">
        <v>12429</v>
      </c>
      <c r="T15" s="14">
        <v>1160</v>
      </c>
      <c r="U15" s="8"/>
    </row>
    <row r="16" spans="1:21" ht="14.25">
      <c r="A16" s="12"/>
      <c r="B16" s="12"/>
      <c r="C16" s="25" t="s">
        <v>21</v>
      </c>
      <c r="D16" s="25"/>
      <c r="E16" s="13">
        <v>4</v>
      </c>
      <c r="F16" s="14">
        <v>3</v>
      </c>
      <c r="G16" s="14">
        <v>1</v>
      </c>
      <c r="H16" s="14">
        <v>0</v>
      </c>
      <c r="I16" s="14">
        <v>1082</v>
      </c>
      <c r="J16" s="14">
        <v>1082</v>
      </c>
      <c r="K16" s="14">
        <v>0</v>
      </c>
      <c r="L16" s="14">
        <v>30645</v>
      </c>
      <c r="M16" s="14">
        <v>29387</v>
      </c>
      <c r="N16" s="14">
        <v>1258</v>
      </c>
      <c r="O16" s="14">
        <v>792</v>
      </c>
      <c r="P16" s="14">
        <v>759</v>
      </c>
      <c r="Q16" s="14">
        <v>33</v>
      </c>
      <c r="R16" s="14">
        <v>7883</v>
      </c>
      <c r="S16" s="14">
        <v>6996</v>
      </c>
      <c r="T16" s="14">
        <v>887</v>
      </c>
      <c r="U16" s="8"/>
    </row>
    <row r="17" spans="1:21" ht="14.25">
      <c r="A17" s="12"/>
      <c r="B17" s="12"/>
      <c r="C17" s="25" t="s">
        <v>22</v>
      </c>
      <c r="D17" s="25"/>
      <c r="E17" s="13">
        <v>1</v>
      </c>
      <c r="F17" s="14">
        <v>1</v>
      </c>
      <c r="G17" s="14">
        <v>0</v>
      </c>
      <c r="H17" s="14">
        <v>0</v>
      </c>
      <c r="I17" s="14">
        <v>244</v>
      </c>
      <c r="J17" s="14">
        <v>244</v>
      </c>
      <c r="K17" s="14">
        <v>0</v>
      </c>
      <c r="L17" s="14">
        <v>6972</v>
      </c>
      <c r="M17" s="14">
        <v>4812</v>
      </c>
      <c r="N17" s="14">
        <v>2160</v>
      </c>
      <c r="O17" s="14">
        <v>184</v>
      </c>
      <c r="P17" s="14">
        <v>136</v>
      </c>
      <c r="Q17" s="14">
        <v>48</v>
      </c>
      <c r="R17" s="14">
        <v>1933</v>
      </c>
      <c r="S17" s="14">
        <v>1001</v>
      </c>
      <c r="T17" s="14">
        <v>932</v>
      </c>
      <c r="U17" s="8"/>
    </row>
    <row r="18" spans="1:21" ht="14.25">
      <c r="A18" s="12"/>
      <c r="B18" s="12"/>
      <c r="C18" s="25" t="s">
        <v>23</v>
      </c>
      <c r="D18" s="25"/>
      <c r="E18" s="13">
        <v>1</v>
      </c>
      <c r="F18" s="14">
        <v>0</v>
      </c>
      <c r="G18" s="14">
        <v>1</v>
      </c>
      <c r="H18" s="14">
        <v>0</v>
      </c>
      <c r="I18" s="14">
        <v>215</v>
      </c>
      <c r="J18" s="14">
        <v>215</v>
      </c>
      <c r="K18" s="14">
        <v>0</v>
      </c>
      <c r="L18" s="14">
        <v>6915</v>
      </c>
      <c r="M18" s="14">
        <v>5452</v>
      </c>
      <c r="N18" s="14">
        <v>1463</v>
      </c>
      <c r="O18" s="14">
        <v>181</v>
      </c>
      <c r="P18" s="14">
        <v>145</v>
      </c>
      <c r="Q18" s="14">
        <v>36</v>
      </c>
      <c r="R18" s="14">
        <v>2033</v>
      </c>
      <c r="S18" s="14">
        <v>1269</v>
      </c>
      <c r="T18" s="14">
        <v>764</v>
      </c>
      <c r="U18" s="8"/>
    </row>
    <row r="19" spans="1:21" ht="14.25">
      <c r="A19" s="12"/>
      <c r="B19" s="12"/>
      <c r="C19" s="25" t="s">
        <v>24</v>
      </c>
      <c r="D19" s="25"/>
      <c r="E19" s="13">
        <v>3</v>
      </c>
      <c r="F19" s="14">
        <v>1</v>
      </c>
      <c r="G19" s="14">
        <v>2</v>
      </c>
      <c r="H19" s="14">
        <v>0</v>
      </c>
      <c r="I19" s="14">
        <v>589</v>
      </c>
      <c r="J19" s="14">
        <v>589</v>
      </c>
      <c r="K19" s="14">
        <v>0</v>
      </c>
      <c r="L19" s="14">
        <v>15444</v>
      </c>
      <c r="M19" s="14">
        <v>14565</v>
      </c>
      <c r="N19" s="14">
        <v>879</v>
      </c>
      <c r="O19" s="14">
        <v>527</v>
      </c>
      <c r="P19" s="14">
        <v>498</v>
      </c>
      <c r="Q19" s="14">
        <v>29</v>
      </c>
      <c r="R19" s="14">
        <v>4108</v>
      </c>
      <c r="S19" s="14">
        <v>3542</v>
      </c>
      <c r="T19" s="14">
        <v>566</v>
      </c>
      <c r="U19" s="8"/>
    </row>
    <row r="20" spans="1:21" ht="14.25">
      <c r="A20" s="12"/>
      <c r="B20" s="12"/>
      <c r="C20" s="25" t="s">
        <v>25</v>
      </c>
      <c r="D20" s="25"/>
      <c r="E20" s="13">
        <v>10</v>
      </c>
      <c r="F20" s="14">
        <v>7</v>
      </c>
      <c r="G20" s="14">
        <v>2</v>
      </c>
      <c r="H20" s="14">
        <v>1</v>
      </c>
      <c r="I20" s="14">
        <v>3397</v>
      </c>
      <c r="J20" s="14">
        <v>3300</v>
      </c>
      <c r="K20" s="14">
        <v>97</v>
      </c>
      <c r="L20" s="14">
        <v>102085</v>
      </c>
      <c r="M20" s="14">
        <v>92374</v>
      </c>
      <c r="N20" s="14">
        <v>9711</v>
      </c>
      <c r="O20" s="14">
        <v>2566</v>
      </c>
      <c r="P20" s="14">
        <v>2337</v>
      </c>
      <c r="Q20" s="14">
        <v>229</v>
      </c>
      <c r="R20" s="14">
        <v>25207</v>
      </c>
      <c r="S20" s="14">
        <v>22972</v>
      </c>
      <c r="T20" s="14">
        <v>2235</v>
      </c>
      <c r="U20" s="8"/>
    </row>
    <row r="21" spans="1:21" ht="14.25">
      <c r="A21" s="12"/>
      <c r="B21" s="12"/>
      <c r="C21" s="25" t="s">
        <v>26</v>
      </c>
      <c r="D21" s="25"/>
      <c r="E21" s="13">
        <v>9</v>
      </c>
      <c r="F21" s="14">
        <v>5</v>
      </c>
      <c r="G21" s="14">
        <v>2</v>
      </c>
      <c r="H21" s="14">
        <v>2</v>
      </c>
      <c r="I21" s="14">
        <v>2702</v>
      </c>
      <c r="J21" s="14">
        <v>2505</v>
      </c>
      <c r="K21" s="14">
        <v>197</v>
      </c>
      <c r="L21" s="14">
        <v>76356</v>
      </c>
      <c r="M21" s="14">
        <v>59509</v>
      </c>
      <c r="N21" s="14">
        <v>16847</v>
      </c>
      <c r="O21" s="14">
        <v>1845</v>
      </c>
      <c r="P21" s="14">
        <v>1449</v>
      </c>
      <c r="Q21" s="14">
        <v>396</v>
      </c>
      <c r="R21" s="14">
        <v>19261</v>
      </c>
      <c r="S21" s="14">
        <v>14819</v>
      </c>
      <c r="T21" s="14">
        <v>4442</v>
      </c>
      <c r="U21" s="8"/>
    </row>
    <row r="22" spans="1:21" ht="14.25">
      <c r="A22" s="12"/>
      <c r="B22" s="12"/>
      <c r="C22" s="25" t="s">
        <v>27</v>
      </c>
      <c r="D22" s="25"/>
      <c r="E22" s="13">
        <v>5</v>
      </c>
      <c r="F22" s="14">
        <v>1</v>
      </c>
      <c r="G22" s="14">
        <v>3</v>
      </c>
      <c r="H22" s="14">
        <v>1</v>
      </c>
      <c r="I22" s="14">
        <v>1046</v>
      </c>
      <c r="J22" s="14">
        <v>921</v>
      </c>
      <c r="K22" s="14">
        <v>125</v>
      </c>
      <c r="L22" s="14">
        <v>29121</v>
      </c>
      <c r="M22" s="14">
        <v>19468</v>
      </c>
      <c r="N22" s="14">
        <v>9653</v>
      </c>
      <c r="O22" s="14">
        <v>857</v>
      </c>
      <c r="P22" s="14">
        <v>606</v>
      </c>
      <c r="Q22" s="14">
        <v>251</v>
      </c>
      <c r="R22" s="14">
        <v>7849</v>
      </c>
      <c r="S22" s="14">
        <v>5179</v>
      </c>
      <c r="T22" s="14">
        <v>2670</v>
      </c>
      <c r="U22" s="8"/>
    </row>
    <row r="23" spans="1:21" ht="14.25">
      <c r="A23" s="12"/>
      <c r="B23" s="12"/>
      <c r="C23" s="25" t="s">
        <v>28</v>
      </c>
      <c r="D23" s="25"/>
      <c r="E23" s="13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8"/>
    </row>
    <row r="24" spans="1:21" ht="14.25">
      <c r="A24" s="12"/>
      <c r="B24" s="12"/>
      <c r="C24" s="25" t="s">
        <v>29</v>
      </c>
      <c r="D24" s="25"/>
      <c r="E24" s="13">
        <v>4</v>
      </c>
      <c r="F24" s="14">
        <v>1</v>
      </c>
      <c r="G24" s="14">
        <v>3</v>
      </c>
      <c r="H24" s="14">
        <v>0</v>
      </c>
      <c r="I24" s="14">
        <v>659</v>
      </c>
      <c r="J24" s="14">
        <v>659</v>
      </c>
      <c r="K24" s="14">
        <v>0</v>
      </c>
      <c r="L24" s="14">
        <v>11724</v>
      </c>
      <c r="M24" s="14">
        <v>9532</v>
      </c>
      <c r="N24" s="14">
        <v>2192</v>
      </c>
      <c r="O24" s="14">
        <v>346</v>
      </c>
      <c r="P24" s="14">
        <v>294</v>
      </c>
      <c r="Q24" s="14">
        <v>52</v>
      </c>
      <c r="R24" s="14">
        <v>2774</v>
      </c>
      <c r="S24" s="14">
        <v>2059</v>
      </c>
      <c r="T24" s="14">
        <v>715</v>
      </c>
      <c r="U24" s="8"/>
    </row>
    <row r="25" spans="1:21" ht="14.25">
      <c r="A25" s="12"/>
      <c r="B25" s="12"/>
      <c r="C25" s="25" t="s">
        <v>30</v>
      </c>
      <c r="D25" s="25"/>
      <c r="E25" s="13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8"/>
    </row>
    <row r="26" spans="1:21" ht="14.25">
      <c r="A26" s="12"/>
      <c r="B26" s="12"/>
      <c r="C26" s="25" t="s">
        <v>31</v>
      </c>
      <c r="D26" s="25"/>
      <c r="E26" s="13">
        <v>2</v>
      </c>
      <c r="F26" s="14">
        <v>0</v>
      </c>
      <c r="G26" s="14">
        <v>2</v>
      </c>
      <c r="H26" s="14">
        <v>0</v>
      </c>
      <c r="I26" s="14">
        <v>254</v>
      </c>
      <c r="J26" s="14">
        <v>254</v>
      </c>
      <c r="K26" s="14">
        <v>0</v>
      </c>
      <c r="L26" s="14">
        <v>7754</v>
      </c>
      <c r="M26" s="14">
        <v>5093</v>
      </c>
      <c r="N26" s="14">
        <v>2661</v>
      </c>
      <c r="O26" s="14">
        <v>188</v>
      </c>
      <c r="P26" s="14">
        <v>130</v>
      </c>
      <c r="Q26" s="14">
        <v>58</v>
      </c>
      <c r="R26" s="14">
        <v>1577</v>
      </c>
      <c r="S26" s="14">
        <v>787</v>
      </c>
      <c r="T26" s="14">
        <v>790</v>
      </c>
      <c r="U26" s="8"/>
    </row>
    <row r="27" spans="1:21" ht="14.25">
      <c r="A27" s="12"/>
      <c r="B27" s="12"/>
      <c r="C27" s="25" t="s">
        <v>32</v>
      </c>
      <c r="D27" s="25"/>
      <c r="E27" s="13">
        <v>3</v>
      </c>
      <c r="F27" s="14">
        <v>3</v>
      </c>
      <c r="G27" s="14">
        <v>0</v>
      </c>
      <c r="H27" s="14">
        <v>0</v>
      </c>
      <c r="I27" s="14">
        <v>750</v>
      </c>
      <c r="J27" s="14">
        <v>750</v>
      </c>
      <c r="K27" s="14">
        <v>0</v>
      </c>
      <c r="L27" s="14">
        <v>24004</v>
      </c>
      <c r="M27" s="14">
        <v>24000</v>
      </c>
      <c r="N27" s="14">
        <v>4</v>
      </c>
      <c r="O27" s="14">
        <v>583</v>
      </c>
      <c r="P27" s="14">
        <v>583</v>
      </c>
      <c r="Q27" s="14">
        <v>0</v>
      </c>
      <c r="R27" s="14">
        <v>6194</v>
      </c>
      <c r="S27" s="14">
        <v>6172</v>
      </c>
      <c r="T27" s="14">
        <v>22</v>
      </c>
      <c r="U27" s="8"/>
    </row>
    <row r="28" spans="1:21" ht="14.25">
      <c r="A28" s="12"/>
      <c r="B28" s="12"/>
      <c r="C28" s="25" t="s">
        <v>33</v>
      </c>
      <c r="D28" s="25"/>
      <c r="E28" s="13">
        <v>7</v>
      </c>
      <c r="F28" s="14">
        <v>6</v>
      </c>
      <c r="G28" s="14">
        <v>1</v>
      </c>
      <c r="H28" s="14">
        <v>0</v>
      </c>
      <c r="I28" s="14">
        <v>3162</v>
      </c>
      <c r="J28" s="14">
        <v>3162</v>
      </c>
      <c r="K28" s="14">
        <v>0</v>
      </c>
      <c r="L28" s="14">
        <v>83413</v>
      </c>
      <c r="M28" s="14">
        <v>80714</v>
      </c>
      <c r="N28" s="14">
        <v>2699</v>
      </c>
      <c r="O28" s="14">
        <v>1940</v>
      </c>
      <c r="P28" s="14">
        <v>1885</v>
      </c>
      <c r="Q28" s="14">
        <v>55</v>
      </c>
      <c r="R28" s="14">
        <v>20481</v>
      </c>
      <c r="S28" s="14">
        <v>19292</v>
      </c>
      <c r="T28" s="14">
        <v>1189</v>
      </c>
      <c r="U28" s="8"/>
    </row>
    <row r="29" spans="1:21" ht="14.25">
      <c r="A29" s="12"/>
      <c r="B29" s="12"/>
      <c r="C29" s="25" t="s">
        <v>34</v>
      </c>
      <c r="D29" s="25"/>
      <c r="E29" s="13">
        <v>2</v>
      </c>
      <c r="F29" s="14">
        <v>0</v>
      </c>
      <c r="G29" s="14">
        <v>1</v>
      </c>
      <c r="H29" s="14">
        <v>1</v>
      </c>
      <c r="I29" s="14">
        <v>182</v>
      </c>
      <c r="J29" s="14">
        <v>108</v>
      </c>
      <c r="K29" s="14">
        <v>74</v>
      </c>
      <c r="L29" s="14">
        <v>4914</v>
      </c>
      <c r="M29" s="14">
        <v>2748</v>
      </c>
      <c r="N29" s="14">
        <v>2166</v>
      </c>
      <c r="O29" s="14">
        <v>132</v>
      </c>
      <c r="P29" s="14">
        <v>86</v>
      </c>
      <c r="Q29" s="14">
        <v>46</v>
      </c>
      <c r="R29" s="14">
        <v>831</v>
      </c>
      <c r="S29" s="14">
        <v>312</v>
      </c>
      <c r="T29" s="14">
        <v>519</v>
      </c>
      <c r="U29" s="8"/>
    </row>
    <row r="30" spans="1:21" ht="14.25">
      <c r="A30" s="12"/>
      <c r="B30" s="12"/>
      <c r="C30" s="25" t="s">
        <v>35</v>
      </c>
      <c r="D30" s="25"/>
      <c r="E30" s="13">
        <v>2</v>
      </c>
      <c r="F30" s="14">
        <v>1</v>
      </c>
      <c r="G30" s="14">
        <v>1</v>
      </c>
      <c r="H30" s="14">
        <v>0</v>
      </c>
      <c r="I30" s="14">
        <v>329</v>
      </c>
      <c r="J30" s="14">
        <v>329</v>
      </c>
      <c r="K30" s="14">
        <v>0</v>
      </c>
      <c r="L30" s="14">
        <v>7737</v>
      </c>
      <c r="M30" s="14">
        <v>7737</v>
      </c>
      <c r="N30" s="14">
        <v>0</v>
      </c>
      <c r="O30" s="14">
        <v>379</v>
      </c>
      <c r="P30" s="14">
        <v>379</v>
      </c>
      <c r="Q30" s="14">
        <v>0</v>
      </c>
      <c r="R30" s="14">
        <v>2079</v>
      </c>
      <c r="S30" s="14">
        <v>2079</v>
      </c>
      <c r="T30" s="14">
        <v>0</v>
      </c>
      <c r="U30" s="8"/>
    </row>
    <row r="31" spans="1:21" ht="14.25">
      <c r="A31" s="11"/>
      <c r="B31" s="26" t="s">
        <v>36</v>
      </c>
      <c r="C31" s="26"/>
      <c r="D31" s="26"/>
      <c r="E31" s="13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8"/>
    </row>
    <row r="32" spans="1:21" ht="14.25">
      <c r="A32" s="12"/>
      <c r="B32" s="12"/>
      <c r="C32" s="25" t="s">
        <v>37</v>
      </c>
      <c r="D32" s="25"/>
      <c r="E32" s="13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8"/>
    </row>
    <row r="33" spans="1:21" ht="14.25">
      <c r="A33" s="12"/>
      <c r="B33" s="12"/>
      <c r="C33" s="25" t="s">
        <v>38</v>
      </c>
      <c r="D33" s="25"/>
      <c r="E33" s="13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8"/>
    </row>
    <row r="34" spans="1:21" ht="14.25">
      <c r="A34" s="15"/>
      <c r="B34" s="15"/>
      <c r="C34" s="27"/>
      <c r="D34" s="27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8"/>
    </row>
    <row r="35" spans="1:21" ht="22.5" customHeight="1">
      <c r="A35" s="28" t="str">
        <f>"說明："</f>
        <v>說明：</v>
      </c>
      <c r="B35" s="28"/>
      <c r="C35" s="28"/>
      <c r="D35" s="28" t="str">
        <f>"本表大學及學院附設之專科生歸入專科計算。"</f>
        <v>本表大學及學院附設之專科生歸入專科計算。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</sheetData>
  <mergeCells count="41">
    <mergeCell ref="A1:U1"/>
    <mergeCell ref="A2:U2"/>
    <mergeCell ref="A3:U3"/>
    <mergeCell ref="C4:D4"/>
    <mergeCell ref="E4:H4"/>
    <mergeCell ref="I4:K4"/>
    <mergeCell ref="L4:N4"/>
    <mergeCell ref="O4:Q4"/>
    <mergeCell ref="R4:T4"/>
    <mergeCell ref="C5:D5"/>
    <mergeCell ref="A6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B31:D31"/>
    <mergeCell ref="C32:D32"/>
    <mergeCell ref="C33:D33"/>
    <mergeCell ref="C34:D34"/>
    <mergeCell ref="A35:C35"/>
    <mergeCell ref="D35:U35"/>
  </mergeCells>
  <printOptions/>
  <pageMargins left="0.7086614173228347" right="0.7086614173228347" top="0.3937007874015748" bottom="0.5905511811023623" header="0.3937007874015748" footer="0.3937007874015748"/>
  <pageSetup orientation="landscape" paperSize="9"/>
  <headerFooter alignWithMargins="0">
    <oddFooter>&amp;L&amp;C&amp;"新細明體"&amp;10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moejsmpc</cp:lastModifiedBy>
  <dcterms:modified xsi:type="dcterms:W3CDTF">2009-04-16T01:28:37Z</dcterms:modified>
  <cp:category/>
  <cp:version/>
  <cp:contentType/>
  <cp:contentStatus/>
</cp:coreProperties>
</file>