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64011"/>
  <mc:AlternateContent xmlns:mc="http://schemas.openxmlformats.org/markup-compatibility/2006">
    <mc:Choice Requires="x15">
      <x15ac:absPath xmlns:x15ac="http://schemas.microsoft.com/office/spreadsheetml/2010/11/ac" url="D:\靜芬\工作區\大專網路填報\110\0.掛網(性別+重要教育統計+教育統計)\教育統計\1新版分工表\統計表\"/>
    </mc:Choice>
  </mc:AlternateContent>
  <bookViews>
    <workbookView xWindow="0" yWindow="0" windowWidth="28665" windowHeight="10920"/>
  </bookViews>
  <sheets>
    <sheet name="B5-3" sheetId="1" r:id="rId1"/>
  </sheets>
  <externalReferences>
    <externalReference r:id="rId2"/>
  </externalReferences>
  <definedNames>
    <definedName name="_xlnm.Print_Area" localSheetId="0">'B5-3'!$A$1:$X$44</definedName>
    <definedName name="_xlnm.Print_Titles" localSheetId="0">'B5-3'!$1:$5</definedName>
    <definedName name="範圍">'[1]#REF'!#REF!</definedName>
  </definedNames>
  <calcPr calcId="162913"/>
</workbook>
</file>

<file path=xl/calcChain.xml><?xml version="1.0" encoding="utf-8"?>
<calcChain xmlns="http://schemas.openxmlformats.org/spreadsheetml/2006/main">
  <c r="A42" i="1" l="1"/>
</calcChain>
</file>

<file path=xl/sharedStrings.xml><?xml version="1.0" encoding="utf-8"?>
<sst xmlns="http://schemas.openxmlformats.org/spreadsheetml/2006/main" count="237" uniqueCount="95">
  <si>
    <t>單位：科系所數</t>
  </si>
  <si>
    <t>Unit: Department</t>
  </si>
  <si>
    <t>研究所數
No. of Graduate School</t>
  </si>
  <si>
    <t>科系數</t>
  </si>
  <si>
    <t>No. of Departments</t>
  </si>
  <si>
    <t>總計
Grand Total</t>
  </si>
  <si>
    <t>大學四年制
4-Year B.A.</t>
  </si>
  <si>
    <t>大學二年制
2-Year B.A.</t>
  </si>
  <si>
    <t>學士後學士學位
2nd. B.A.</t>
  </si>
  <si>
    <t>二專
2-Yr. Jr. Coll.</t>
  </si>
  <si>
    <t>五專
5-Yr. Jr. Coll.</t>
  </si>
  <si>
    <t>計
Total</t>
  </si>
  <si>
    <t>公立
Public</t>
  </si>
  <si>
    <t>私立
Private</t>
  </si>
  <si>
    <t>總　計</t>
  </si>
  <si>
    <t xml:space="preserve">  學門別</t>
  </si>
  <si>
    <t>　教育學門</t>
  </si>
  <si>
    <t>　藝術學門</t>
  </si>
  <si>
    <t>　人文學門</t>
  </si>
  <si>
    <t>　語文學門</t>
  </si>
  <si>
    <t>　社會及行為科學學門</t>
  </si>
  <si>
    <t>　新聞學及圖書資訊學門</t>
  </si>
  <si>
    <t>　商業及管理學門</t>
  </si>
  <si>
    <t>　法律學門</t>
  </si>
  <si>
    <t>　生命科學學門</t>
  </si>
  <si>
    <t>　環境學門</t>
  </si>
  <si>
    <t>　物理、化學及地球科學學門</t>
  </si>
  <si>
    <t>　數學及統計學門</t>
  </si>
  <si>
    <t>　資訊通訊科技學門</t>
  </si>
  <si>
    <t>　工程及工程業學門</t>
  </si>
  <si>
    <t>　製造及加工學門</t>
  </si>
  <si>
    <t>　建築及營建工程學門</t>
  </si>
  <si>
    <t>　農業學門</t>
  </si>
  <si>
    <t>　林業學門</t>
  </si>
  <si>
    <t>　漁業學門</t>
  </si>
  <si>
    <t>　獸醫學門</t>
  </si>
  <si>
    <t>　醫藥衛生學門</t>
  </si>
  <si>
    <t>　社會福利學門</t>
  </si>
  <si>
    <t>　餐旅及民生服務學門</t>
  </si>
  <si>
    <t>　衛生及職業衛生服務學門</t>
  </si>
  <si>
    <t>　安全服務學門</t>
  </si>
  <si>
    <t>　運輸服務學門</t>
  </si>
  <si>
    <t>　其他學門</t>
  </si>
  <si>
    <t xml:space="preserve">  三分類</t>
  </si>
  <si>
    <t>　人文類</t>
  </si>
  <si>
    <t>　社會類</t>
  </si>
  <si>
    <t>　科技類</t>
  </si>
  <si>
    <t>總計</t>
  </si>
  <si>
    <t>人文類</t>
  </si>
  <si>
    <t>社會類</t>
  </si>
  <si>
    <t>科技類</t>
  </si>
  <si>
    <t>表B5-3  大專校院研究所及科系數</t>
  </si>
  <si>
    <t>110學年度</t>
  </si>
  <si>
    <t>Grand Total</t>
  </si>
  <si>
    <t xml:space="preserve"> By Fields of Study</t>
  </si>
  <si>
    <t xml:space="preserve">    Education</t>
  </si>
  <si>
    <t xml:space="preserve">    Arts</t>
  </si>
  <si>
    <t xml:space="preserve">    Humanities</t>
  </si>
  <si>
    <t xml:space="preserve">    Languages and Literatures</t>
  </si>
  <si>
    <t xml:space="preserve">    Social and Behavioral Sciences</t>
  </si>
  <si>
    <t>Journalism and Library 
    Information</t>
  </si>
  <si>
    <t xml:space="preserve">    Business and Administration</t>
  </si>
  <si>
    <t xml:space="preserve">    Law</t>
  </si>
  <si>
    <t xml:space="preserve">    Life Sciences</t>
  </si>
  <si>
    <t xml:space="preserve">    Environment</t>
  </si>
  <si>
    <t>Physical Sciences, Chemistry and 
    Earth Sciences</t>
  </si>
  <si>
    <t xml:space="preserve">    Mathematics and Statistics</t>
  </si>
  <si>
    <t>Information and Communication
    Technologies</t>
  </si>
  <si>
    <t>Engineering and Engineering 
    Trades</t>
  </si>
  <si>
    <t xml:space="preserve">    Manufacturing and Processing</t>
  </si>
  <si>
    <t xml:space="preserve">    Architecture and Construction</t>
  </si>
  <si>
    <t xml:space="preserve">    Agriculture</t>
  </si>
  <si>
    <t xml:space="preserve">    Forestry</t>
  </si>
  <si>
    <t xml:space="preserve">    Fisheries</t>
  </si>
  <si>
    <t xml:space="preserve">    Veterinary Medicine</t>
  </si>
  <si>
    <t xml:space="preserve">    Medicine and Health</t>
  </si>
  <si>
    <t xml:space="preserve">    Social Welfare</t>
  </si>
  <si>
    <t>Hospitality, Tourism and 
    Personal Service</t>
  </si>
  <si>
    <t>Hygiene and Occupational 
    Health Services</t>
  </si>
  <si>
    <t xml:space="preserve">    Security Services</t>
  </si>
  <si>
    <t xml:space="preserve">    Transport Services</t>
  </si>
  <si>
    <t xml:space="preserve">    Field Unknown</t>
  </si>
  <si>
    <t xml:space="preserve"> Tri-Category</t>
  </si>
  <si>
    <t xml:space="preserve">    Social Sciences</t>
  </si>
  <si>
    <t xml:space="preserve">    Sciences &amp; Technologies</t>
  </si>
  <si>
    <t>SY  2021-2022</t>
  </si>
  <si>
    <t>Tab. B5-3　Number of Graduate Schools and Departments in Universities,</t>
  </si>
  <si>
    <t>Colleges and Junior Colleges</t>
  </si>
  <si>
    <t>Journalism and Library 
Information</t>
    <phoneticPr fontId="34" type="noConversion"/>
  </si>
  <si>
    <t>Physical Sciences, Chemistry and 
Earth Sciences</t>
    <phoneticPr fontId="34" type="noConversion"/>
  </si>
  <si>
    <t>Information and Communication
Technologies</t>
    <phoneticPr fontId="34" type="noConversion"/>
  </si>
  <si>
    <t>Engineering and Engineering 
Trades</t>
    <phoneticPr fontId="34" type="noConversion"/>
  </si>
  <si>
    <t>Hospitality, Tourism and 
Personal Service</t>
    <phoneticPr fontId="34" type="noConversion"/>
  </si>
  <si>
    <t>Hygiene and Occupational 
Health Services</t>
    <phoneticPr fontId="34" type="noConversion"/>
  </si>
  <si>
    <t>Note: 1. From September 4, 2017, the field of study are based on the 5th revision of the International Standard Classification of 
                Education, R.O.C..
          2. There are 941 graduate schools for doctor's degree, including 174 in the Humanities category, 177 in the Social Sciences 
                category and 590 in Sciences and Technologies category; 3,379 graduate schools for master's degree, including 775 in 
                the Humanities category, 1,084 in the Social Sciences category and 1,520 in the Sciences and Technologies category.</t>
    <phoneticPr fontId="3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</si>
</sst>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_(* #,##0_);_(* \(#,##0\);_(* &quot;-&quot;_);_(@_)"/>
    <numFmt numFmtId="177" formatCode="###,##0"/>
    <numFmt numFmtId="178" formatCode="##,##0"/>
    <numFmt numFmtId="179" formatCode="###,##0;\-###,##0;&quot;-&quot;"/>
    <numFmt numFmtId="180" formatCode="##,##0;\-##,##0;&quot;-&quot;"/>
  </numFmts>
  <fonts count="35" x14ac:knownFonts="1">
    <font>
      <sz val="12"/>
      <color theme="1"/>
      <name val="新細明體"/>
      <charset val="136"/>
      <scheme val="minor"/>
    </font>
    <font>
      <sz val="10"/>
      <name val="Arial"/>
      <family val="2"/>
    </font>
    <font>
      <sz val="13"/>
      <color indexed="8"/>
      <name val="微軟正黑體"/>
      <family val="2"/>
      <charset val="136"/>
    </font>
    <font>
      <sz val="10"/>
      <name val="微軟正黑體"/>
      <family val="2"/>
      <charset val="136"/>
    </font>
    <font>
      <sz val="11"/>
      <color indexed="8"/>
      <name val="微軟正黑體"/>
      <family val="2"/>
      <charset val="136"/>
    </font>
    <font>
      <sz val="9"/>
      <color indexed="8"/>
      <name val="微軟正黑體"/>
      <family val="2"/>
      <charset val="136"/>
    </font>
    <font>
      <sz val="9"/>
      <name val="微軟正黑體"/>
      <family val="2"/>
      <charset val="136"/>
    </font>
    <font>
      <sz val="8"/>
      <color indexed="8"/>
      <name val="微軟正黑體"/>
      <family val="2"/>
      <charset val="136"/>
    </font>
    <font>
      <sz val="6.95"/>
      <color indexed="8"/>
      <name val="微軟正黑體"/>
      <family val="2"/>
      <charset val="136"/>
    </font>
    <font>
      <sz val="8.5"/>
      <color indexed="8"/>
      <name val="微軟正黑體"/>
      <family val="2"/>
      <charset val="136"/>
    </font>
    <font>
      <sz val="8"/>
      <name val="微軟正黑體"/>
      <family val="2"/>
      <charset val="136"/>
    </font>
    <font>
      <sz val="12"/>
      <color theme="1"/>
      <name val="新細明體"/>
      <family val="1"/>
      <charset val="136"/>
      <scheme val="minor"/>
    </font>
    <font>
      <sz val="12"/>
      <color theme="0"/>
      <name val="新細明體"/>
      <family val="1"/>
      <charset val="136"/>
      <scheme val="minor"/>
    </font>
    <font>
      <sz val="12"/>
      <color rgb="FF9C6500"/>
      <name val="新細明體"/>
      <family val="1"/>
      <charset val="136"/>
      <scheme val="minor"/>
    </font>
    <font>
      <b/>
      <sz val="12"/>
      <color theme="1"/>
      <name val="新細明體"/>
      <family val="1"/>
      <charset val="136"/>
      <scheme val="minor"/>
    </font>
    <font>
      <sz val="12"/>
      <color rgb="FF006100"/>
      <name val="新細明體"/>
      <family val="1"/>
      <charset val="136"/>
      <scheme val="minor"/>
    </font>
    <font>
      <b/>
      <sz val="12"/>
      <color rgb="FFFA7D00"/>
      <name val="新細明體"/>
      <family val="1"/>
      <charset val="136"/>
      <scheme val="minor"/>
    </font>
    <font>
      <sz val="12"/>
      <color rgb="FFFA7D00"/>
      <name val="新細明體"/>
      <family val="1"/>
      <charset val="136"/>
      <scheme val="minor"/>
    </font>
    <font>
      <i/>
      <sz val="12"/>
      <color rgb="FF7F7F7F"/>
      <name val="新細明體"/>
      <family val="1"/>
      <charset val="136"/>
      <scheme val="minor"/>
    </font>
    <font>
      <sz val="18"/>
      <color theme="3"/>
      <name val="新細明體"/>
      <family val="1"/>
      <charset val="136"/>
      <scheme val="major"/>
    </font>
    <font>
      <b/>
      <sz val="15"/>
      <color theme="3"/>
      <name val="新細明體"/>
      <family val="1"/>
      <charset val="136"/>
      <scheme val="minor"/>
    </font>
    <font>
      <b/>
      <sz val="13"/>
      <color theme="3"/>
      <name val="新細明體"/>
      <family val="1"/>
      <charset val="136"/>
      <scheme val="minor"/>
    </font>
    <font>
      <b/>
      <sz val="11"/>
      <color theme="3"/>
      <name val="新細明體"/>
      <family val="1"/>
      <charset val="136"/>
      <scheme val="minor"/>
    </font>
    <font>
      <sz val="12"/>
      <color rgb="FF3F3F76"/>
      <name val="新細明體"/>
      <family val="1"/>
      <charset val="136"/>
      <scheme val="minor"/>
    </font>
    <font>
      <b/>
      <sz val="12"/>
      <color rgb="FF3F3F3F"/>
      <name val="新細明體"/>
      <family val="1"/>
      <charset val="136"/>
      <scheme val="minor"/>
    </font>
    <font>
      <b/>
      <sz val="12"/>
      <color theme="0"/>
      <name val="新細明體"/>
      <family val="1"/>
      <charset val="136"/>
      <scheme val="minor"/>
    </font>
    <font>
      <sz val="12"/>
      <color rgb="FF9C0006"/>
      <name val="新細明體"/>
      <family val="1"/>
      <charset val="136"/>
      <scheme val="minor"/>
    </font>
    <font>
      <sz val="12"/>
      <color rgb="FFFF0000"/>
      <name val="新細明體"/>
      <family val="1"/>
      <charset val="136"/>
      <scheme val="minor"/>
    </font>
    <font>
      <sz val="11"/>
      <color rgb="FF305496"/>
      <name val="微軟正黑體"/>
      <family val="2"/>
      <charset val="136"/>
    </font>
    <font>
      <sz val="8"/>
      <color rgb="FF000000"/>
      <name val="微軟正黑體"/>
      <family val="2"/>
      <charset val="136"/>
    </font>
    <font>
      <sz val="8"/>
      <color rgb="FFFF0000"/>
      <name val="微軟正黑體"/>
      <family val="2"/>
      <charset val="136"/>
    </font>
    <font>
      <sz val="8"/>
      <color theme="1"/>
      <name val="微軟正黑體"/>
      <family val="2"/>
      <charset val="136"/>
    </font>
    <font>
      <b/>
      <sz val="11"/>
      <color rgb="FF305496"/>
      <name val="微軟正黑體"/>
      <family val="2"/>
      <charset val="136"/>
    </font>
    <font>
      <sz val="8.5"/>
      <color indexed="8"/>
      <name val="Arial"/>
      <family val="2"/>
    </font>
    <font>
      <sz val="9"/>
      <name val="新細明體"/>
      <family val="1"/>
      <charset val="136"/>
      <scheme val="minor"/>
    </font>
  </fonts>
  <fills count="37">
    <fill>
      <patternFill patternType="none"/>
    </fill>
    <fill>
      <patternFill patternType="gray125"/>
    </fill>
    <fill>
      <patternFill patternType="none"/>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EB9C"/>
      </patternFill>
    </fill>
    <fill>
      <patternFill patternType="solid">
        <fgColor rgb="FFC6EFCE"/>
      </patternFill>
    </fill>
    <fill>
      <patternFill patternType="solid">
        <fgColor rgb="FFF2F2F2"/>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A5A5A5"/>
      </patternFill>
    </fill>
    <fill>
      <patternFill patternType="solid">
        <fgColor rgb="FFFFC7CE"/>
      </patternFill>
    </fill>
    <fill>
      <patternFill patternType="solid">
        <fgColor rgb="FF9BC2E6"/>
        <bgColor indexed="64"/>
      </patternFill>
    </fill>
    <fill>
      <patternFill patternType="solid">
        <fgColor rgb="FFDDEBF7"/>
        <bgColor indexed="64"/>
      </patternFill>
    </fill>
    <fill>
      <patternFill patternType="solid">
        <fgColor indexed="9"/>
      </patternFill>
    </fill>
  </fills>
  <borders count="33">
    <border>
      <left/>
      <right/>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indexed="8"/>
      </top>
      <bottom/>
      <diagonal/>
    </border>
    <border>
      <left style="thin">
        <color indexed="64"/>
      </left>
      <right/>
      <top/>
      <bottom/>
      <diagonal/>
    </border>
    <border>
      <left/>
      <right/>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8"/>
      </right>
      <top/>
      <bottom/>
      <diagonal/>
    </border>
    <border>
      <left/>
      <right style="thin">
        <color indexed="8"/>
      </right>
      <top style="thin">
        <color indexed="8"/>
      </top>
      <bottom/>
      <diagonal/>
    </border>
    <border>
      <left style="double">
        <color indexed="8"/>
      </left>
      <right/>
      <top style="thin">
        <color indexed="8"/>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style="double">
        <color indexed="8"/>
      </right>
      <top style="thin">
        <color indexed="8"/>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bottom style="thin">
        <color indexed="8"/>
      </bottom>
      <diagonal/>
    </border>
  </borders>
  <cellStyleXfs count="43">
    <xf numFmtId="0" fontId="0" fillId="2" borderId="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 fillId="2" borderId="0">
      <alignment wrapText="1"/>
    </xf>
    <xf numFmtId="0" fontId="13" fillId="21" borderId="0" applyNumberFormat="0" applyBorder="0" applyAlignment="0" applyProtection="0">
      <alignment vertical="center"/>
    </xf>
    <xf numFmtId="0" fontId="14" fillId="2" borderId="1" applyNumberFormat="0" applyFill="0" applyAlignment="0" applyProtection="0">
      <alignment vertical="center"/>
    </xf>
    <xf numFmtId="0" fontId="15" fillId="22" borderId="0" applyNumberFormat="0" applyBorder="0" applyAlignment="0" applyProtection="0">
      <alignment vertical="center"/>
    </xf>
    <xf numFmtId="0" fontId="16" fillId="23" borderId="2" applyNumberFormat="0" applyAlignment="0" applyProtection="0">
      <alignment vertical="center"/>
    </xf>
    <xf numFmtId="0" fontId="17" fillId="2" borderId="3" applyNumberFormat="0" applyFill="0" applyAlignment="0" applyProtection="0">
      <alignment vertical="center"/>
    </xf>
    <xf numFmtId="0" fontId="11" fillId="24" borderId="4" applyNumberFormat="0" applyFont="0" applyAlignment="0" applyProtection="0">
      <alignment vertical="center"/>
    </xf>
    <xf numFmtId="0" fontId="18" fillId="2" borderId="0" applyNumberFormat="0" applyFill="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9" fillId="2" borderId="0" applyNumberFormat="0" applyFill="0" applyBorder="0" applyAlignment="0" applyProtection="0">
      <alignment vertical="center"/>
    </xf>
    <xf numFmtId="0" fontId="20" fillId="2" borderId="5" applyNumberFormat="0" applyFill="0" applyAlignment="0" applyProtection="0">
      <alignment vertical="center"/>
    </xf>
    <xf numFmtId="0" fontId="21" fillId="2" borderId="6" applyNumberFormat="0" applyFill="0" applyAlignment="0" applyProtection="0">
      <alignment vertical="center"/>
    </xf>
    <xf numFmtId="0" fontId="22" fillId="2" borderId="7" applyNumberFormat="0" applyFill="0" applyAlignment="0" applyProtection="0">
      <alignment vertical="center"/>
    </xf>
    <xf numFmtId="0" fontId="22" fillId="2" borderId="0" applyNumberFormat="0" applyFill="0" applyBorder="0" applyAlignment="0" applyProtection="0">
      <alignment vertical="center"/>
    </xf>
    <xf numFmtId="0" fontId="23" fillId="31" borderId="2" applyNumberFormat="0" applyAlignment="0" applyProtection="0">
      <alignment vertical="center"/>
    </xf>
    <xf numFmtId="0" fontId="24" fillId="23" borderId="8" applyNumberFormat="0" applyAlignment="0" applyProtection="0">
      <alignment vertical="center"/>
    </xf>
    <xf numFmtId="0" fontId="25" fillId="32" borderId="9" applyNumberFormat="0" applyAlignment="0" applyProtection="0">
      <alignment vertical="center"/>
    </xf>
    <xf numFmtId="0" fontId="26" fillId="33" borderId="0" applyNumberFormat="0" applyBorder="0" applyAlignment="0" applyProtection="0">
      <alignment vertical="center"/>
    </xf>
    <xf numFmtId="0" fontId="27" fillId="2" borderId="0" applyNumberFormat="0" applyFill="0" applyBorder="0" applyAlignment="0" applyProtection="0">
      <alignment vertical="center"/>
    </xf>
  </cellStyleXfs>
  <cellXfs count="96">
    <xf numFmtId="0" fontId="0" fillId="2" borderId="0" xfId="0">
      <alignment vertical="center"/>
    </xf>
    <xf numFmtId="0" fontId="3" fillId="2" borderId="0" xfId="19" applyFont="1">
      <alignment wrapText="1"/>
    </xf>
    <xf numFmtId="0" fontId="2" fillId="2" borderId="0" xfId="19" applyFont="1" applyFill="1" applyBorder="1" applyAlignment="1">
      <alignment horizontal="center" vertical="center" wrapText="1"/>
    </xf>
    <xf numFmtId="0" fontId="28" fillId="2" borderId="0" xfId="19" applyFont="1" applyFill="1" applyBorder="1" applyAlignment="1">
      <alignment horizontal="center" vertical="top" wrapText="1"/>
    </xf>
    <xf numFmtId="0" fontId="6" fillId="2" borderId="0" xfId="19" applyFont="1" applyAlignment="1">
      <alignment horizontal="right" wrapText="1"/>
    </xf>
    <xf numFmtId="0" fontId="5" fillId="34" borderId="10" xfId="19" applyFont="1" applyFill="1" applyBorder="1" applyAlignment="1">
      <alignment horizontal="center" vertical="center" wrapText="1"/>
    </xf>
    <xf numFmtId="0" fontId="3" fillId="34" borderId="11" xfId="19" applyFont="1" applyFill="1" applyBorder="1">
      <alignment wrapText="1"/>
    </xf>
    <xf numFmtId="0" fontId="5" fillId="34" borderId="0" xfId="19" applyFont="1" applyFill="1" applyBorder="1" applyAlignment="1">
      <alignment horizontal="center" vertical="center" wrapText="1"/>
    </xf>
    <xf numFmtId="0" fontId="8" fillId="34" borderId="12" xfId="19" applyFont="1" applyFill="1" applyBorder="1" applyAlignment="1">
      <alignment horizontal="center" vertical="center" wrapText="1"/>
    </xf>
    <xf numFmtId="0" fontId="7" fillId="34" borderId="13" xfId="19" applyFont="1" applyFill="1" applyBorder="1" applyAlignment="1">
      <alignment horizontal="center" vertical="center" wrapText="1"/>
    </xf>
    <xf numFmtId="0" fontId="7" fillId="34" borderId="14" xfId="19" applyFont="1" applyFill="1" applyBorder="1" applyAlignment="1">
      <alignment horizontal="center" vertical="center" wrapText="1"/>
    </xf>
    <xf numFmtId="0" fontId="7" fillId="34" borderId="15" xfId="19" applyFont="1" applyFill="1" applyBorder="1" applyAlignment="1">
      <alignment horizontal="center" vertical="center" wrapText="1"/>
    </xf>
    <xf numFmtId="0" fontId="7" fillId="34" borderId="16" xfId="19" applyFont="1" applyFill="1" applyBorder="1" applyAlignment="1">
      <alignment horizontal="center" vertical="center" wrapText="1"/>
    </xf>
    <xf numFmtId="0" fontId="7" fillId="34" borderId="17" xfId="19" applyFont="1" applyFill="1" applyBorder="1" applyAlignment="1">
      <alignment horizontal="center" vertical="center" wrapText="1"/>
    </xf>
    <xf numFmtId="0" fontId="3" fillId="34" borderId="18" xfId="19" applyFont="1" applyFill="1" applyBorder="1">
      <alignment wrapText="1"/>
    </xf>
    <xf numFmtId="0" fontId="3" fillId="34" borderId="19" xfId="19" applyFont="1" applyFill="1" applyBorder="1">
      <alignment wrapText="1"/>
    </xf>
    <xf numFmtId="176" fontId="30" fillId="2" borderId="0" xfId="19" applyNumberFormat="1" applyFont="1" applyFill="1" applyBorder="1" applyAlignment="1">
      <alignment vertical="center"/>
    </xf>
    <xf numFmtId="176" fontId="30" fillId="2" borderId="0" xfId="19" applyNumberFormat="1" applyFont="1" applyFill="1" applyBorder="1" applyAlignment="1">
      <alignment vertical="top" wrapText="1"/>
    </xf>
    <xf numFmtId="0" fontId="3" fillId="2" borderId="0" xfId="19" applyFont="1" applyAlignment="1">
      <alignment vertical="top" wrapText="1"/>
    </xf>
    <xf numFmtId="0" fontId="7" fillId="2" borderId="0" xfId="19" applyFont="1" applyFill="1" applyBorder="1" applyAlignment="1">
      <alignment horizontal="left" vertical="top" wrapText="1"/>
    </xf>
    <xf numFmtId="0" fontId="10" fillId="2" borderId="0" xfId="19" applyFont="1" applyAlignment="1">
      <alignment horizontal="left" vertical="top" wrapText="1"/>
    </xf>
    <xf numFmtId="0" fontId="7" fillId="34" borderId="14" xfId="19" applyFont="1" applyFill="1" applyBorder="1" applyAlignment="1">
      <alignment horizontal="center" vertical="center" wrapText="1"/>
    </xf>
    <xf numFmtId="0" fontId="7" fillId="34" borderId="20" xfId="19" applyFont="1" applyFill="1" applyBorder="1" applyAlignment="1">
      <alignment horizontal="center" vertical="center" wrapText="1"/>
    </xf>
    <xf numFmtId="0" fontId="3" fillId="34" borderId="21" xfId="19" applyFont="1" applyFill="1" applyBorder="1">
      <alignment wrapText="1"/>
    </xf>
    <xf numFmtId="0" fontId="3" fillId="34" borderId="22" xfId="19" applyFont="1" applyFill="1" applyBorder="1">
      <alignment wrapText="1"/>
    </xf>
    <xf numFmtId="0" fontId="3" fillId="34" borderId="0" xfId="19" applyFont="1" applyFill="1" applyBorder="1">
      <alignment wrapText="1"/>
    </xf>
    <xf numFmtId="177" fontId="29" fillId="2" borderId="0" xfId="19" applyNumberFormat="1" applyFont="1" applyBorder="1" applyAlignment="1">
      <alignment horizontal="right" vertical="center"/>
    </xf>
    <xf numFmtId="177" fontId="29" fillId="35" borderId="0" xfId="19" applyNumberFormat="1" applyFont="1" applyFill="1" applyBorder="1" applyAlignment="1">
      <alignment horizontal="right" vertical="center"/>
    </xf>
    <xf numFmtId="177" fontId="31" fillId="2" borderId="0" xfId="19" applyNumberFormat="1" applyFont="1" applyFill="1" applyBorder="1" applyAlignment="1">
      <alignment horizontal="right" vertical="center"/>
    </xf>
    <xf numFmtId="177" fontId="31" fillId="35" borderId="0" xfId="19" applyNumberFormat="1" applyFont="1" applyFill="1" applyBorder="1" applyAlignment="1">
      <alignment horizontal="right" vertical="center"/>
    </xf>
    <xf numFmtId="177" fontId="31" fillId="35" borderId="0" xfId="19" applyNumberFormat="1" applyFont="1" applyFill="1" applyBorder="1" applyAlignment="1">
      <alignment horizontal="right" vertical="center" wrapText="1"/>
    </xf>
    <xf numFmtId="177" fontId="31" fillId="2" borderId="0" xfId="19" applyNumberFormat="1" applyFont="1" applyFill="1" applyBorder="1" applyAlignment="1">
      <alignment horizontal="right" vertical="center" wrapText="1"/>
    </xf>
    <xf numFmtId="177" fontId="31" fillId="35" borderId="19" xfId="19" applyNumberFormat="1" applyFont="1" applyFill="1" applyBorder="1" applyAlignment="1">
      <alignment horizontal="right" vertical="center" wrapText="1"/>
    </xf>
    <xf numFmtId="177" fontId="29" fillId="2" borderId="0" xfId="19" applyNumberFormat="1" applyFont="1" applyAlignment="1">
      <alignment horizontal="right" vertical="center"/>
    </xf>
    <xf numFmtId="177" fontId="29" fillId="35" borderId="0" xfId="19" applyNumberFormat="1" applyFont="1" applyFill="1" applyAlignment="1">
      <alignment horizontal="right" vertical="center"/>
    </xf>
    <xf numFmtId="178" fontId="29" fillId="2" borderId="0" xfId="19" applyNumberFormat="1" applyFont="1" applyAlignment="1">
      <alignment horizontal="right" vertical="center"/>
    </xf>
    <xf numFmtId="178" fontId="29" fillId="35" borderId="0" xfId="19" applyNumberFormat="1" applyFont="1" applyFill="1" applyAlignment="1">
      <alignment horizontal="right" vertical="center"/>
    </xf>
    <xf numFmtId="178" fontId="31" fillId="2" borderId="0" xfId="19" applyNumberFormat="1" applyFont="1" applyFill="1" applyBorder="1" applyAlignment="1">
      <alignment horizontal="right" vertical="center"/>
    </xf>
    <xf numFmtId="178" fontId="31" fillId="35" borderId="0" xfId="19" applyNumberFormat="1" applyFont="1" applyFill="1" applyBorder="1" applyAlignment="1">
      <alignment horizontal="right" vertical="center"/>
    </xf>
    <xf numFmtId="178" fontId="31" fillId="35" borderId="0" xfId="19" applyNumberFormat="1" applyFont="1" applyFill="1" applyBorder="1" applyAlignment="1">
      <alignment horizontal="right" vertical="center" wrapText="1"/>
    </xf>
    <xf numFmtId="178" fontId="31" fillId="2" borderId="0" xfId="19" applyNumberFormat="1" applyFont="1" applyFill="1" applyBorder="1" applyAlignment="1">
      <alignment horizontal="right" vertical="center" wrapText="1"/>
    </xf>
    <xf numFmtId="178" fontId="31" fillId="35" borderId="19" xfId="19" applyNumberFormat="1" applyFont="1" applyFill="1" applyBorder="1" applyAlignment="1">
      <alignment horizontal="right" vertical="center" wrapText="1"/>
    </xf>
    <xf numFmtId="179" fontId="31" fillId="2" borderId="0" xfId="19" applyNumberFormat="1" applyFont="1" applyFill="1" applyBorder="1" applyAlignment="1">
      <alignment horizontal="right" vertical="center"/>
    </xf>
    <xf numFmtId="179" fontId="31" fillId="35" borderId="0" xfId="19" applyNumberFormat="1" applyFont="1" applyFill="1" applyBorder="1" applyAlignment="1">
      <alignment horizontal="right" vertical="center"/>
    </xf>
    <xf numFmtId="179" fontId="29" fillId="35" borderId="0" xfId="19" applyNumberFormat="1" applyFont="1" applyFill="1" applyAlignment="1">
      <alignment horizontal="right" vertical="center"/>
    </xf>
    <xf numFmtId="180" fontId="31" fillId="35" borderId="0" xfId="19" applyNumberFormat="1" applyFont="1" applyFill="1" applyBorder="1" applyAlignment="1">
      <alignment horizontal="right" vertical="center"/>
    </xf>
    <xf numFmtId="0" fontId="33" fillId="2" borderId="0" xfId="19" applyFont="1" applyFill="1" applyBorder="1" applyAlignment="1">
      <alignment horizontal="left" vertical="top" wrapText="1"/>
    </xf>
    <xf numFmtId="177" fontId="10" fillId="2" borderId="0" xfId="19" applyNumberFormat="1" applyFont="1" applyAlignment="1">
      <alignment horizontal="right" wrapText="1"/>
    </xf>
    <xf numFmtId="179" fontId="29" fillId="2" borderId="10" xfId="19" applyNumberFormat="1" applyFont="1" applyBorder="1" applyAlignment="1">
      <alignment horizontal="right" vertical="center"/>
    </xf>
    <xf numFmtId="179" fontId="29" fillId="35" borderId="0" xfId="19" applyNumberFormat="1" applyFont="1" applyFill="1" applyBorder="1" applyAlignment="1">
      <alignment horizontal="right" vertical="center"/>
    </xf>
    <xf numFmtId="179" fontId="31" fillId="35" borderId="0" xfId="19" applyNumberFormat="1" applyFont="1" applyFill="1" applyBorder="1" applyAlignment="1">
      <alignment horizontal="right" vertical="center" wrapText="1"/>
    </xf>
    <xf numFmtId="179" fontId="31" fillId="2" borderId="0" xfId="19" applyNumberFormat="1" applyFont="1" applyFill="1" applyBorder="1" applyAlignment="1">
      <alignment horizontal="right" vertical="center" wrapText="1"/>
    </xf>
    <xf numFmtId="179" fontId="31" fillId="35" borderId="19" xfId="19" applyNumberFormat="1" applyFont="1" applyFill="1" applyBorder="1" applyAlignment="1">
      <alignment horizontal="right" vertical="center" wrapText="1"/>
    </xf>
    <xf numFmtId="179" fontId="29" fillId="2" borderId="0" xfId="19" applyNumberFormat="1" applyFont="1" applyAlignment="1">
      <alignment horizontal="right" vertical="center"/>
    </xf>
    <xf numFmtId="0" fontId="9" fillId="2" borderId="11" xfId="19" applyFont="1" applyFill="1" applyBorder="1" applyAlignment="1">
      <alignment vertical="center"/>
    </xf>
    <xf numFmtId="0" fontId="9" fillId="2" borderId="0" xfId="19" applyFont="1" applyFill="1" applyBorder="1" applyAlignment="1">
      <alignment vertical="center"/>
    </xf>
    <xf numFmtId="0" fontId="9" fillId="35" borderId="18" xfId="19" applyFont="1" applyFill="1" applyBorder="1" applyAlignment="1">
      <alignment vertical="center"/>
    </xf>
    <xf numFmtId="0" fontId="9" fillId="35" borderId="19" xfId="19" applyFont="1" applyFill="1" applyBorder="1" applyAlignment="1">
      <alignment vertical="center"/>
    </xf>
    <xf numFmtId="0" fontId="9" fillId="35" borderId="11" xfId="19" applyFont="1" applyFill="1" applyBorder="1" applyAlignment="1">
      <alignment horizontal="left" vertical="center" wrapText="1" indent="1"/>
    </xf>
    <xf numFmtId="0" fontId="9" fillId="35" borderId="0" xfId="19" applyFont="1" applyFill="1" applyBorder="1" applyAlignment="1">
      <alignment horizontal="left" vertical="center" wrapText="1" indent="1"/>
    </xf>
    <xf numFmtId="0" fontId="9" fillId="2" borderId="11" xfId="19" applyFont="1" applyFill="1" applyBorder="1" applyAlignment="1">
      <alignment horizontal="left" vertical="center" wrapText="1" indent="1"/>
    </xf>
    <xf numFmtId="0" fontId="9" fillId="2" borderId="0" xfId="19" applyFont="1" applyFill="1" applyBorder="1" applyAlignment="1">
      <alignment horizontal="left" vertical="center" wrapText="1" indent="1"/>
    </xf>
    <xf numFmtId="0" fontId="9" fillId="35" borderId="11" xfId="19" applyFont="1" applyFill="1" applyBorder="1" applyAlignment="1">
      <alignment vertical="center"/>
    </xf>
    <xf numFmtId="0" fontId="9" fillId="35" borderId="0" xfId="19" applyFont="1" applyFill="1" applyBorder="1" applyAlignment="1">
      <alignment vertical="center"/>
    </xf>
    <xf numFmtId="0" fontId="9" fillId="36" borderId="21" xfId="19" applyFont="1" applyFill="1" applyBorder="1" applyAlignment="1">
      <alignment vertical="center"/>
    </xf>
    <xf numFmtId="0" fontId="9" fillId="36" borderId="22" xfId="19" applyFont="1" applyFill="1" applyBorder="1" applyAlignment="1">
      <alignment vertical="center"/>
    </xf>
    <xf numFmtId="0" fontId="9" fillId="36" borderId="11" xfId="19" applyFont="1" applyFill="1" applyBorder="1" applyAlignment="1">
      <alignment vertical="center"/>
    </xf>
    <xf numFmtId="0" fontId="9" fillId="36" borderId="0" xfId="19" applyFont="1" applyFill="1" applyBorder="1" applyAlignment="1">
      <alignment vertical="center"/>
    </xf>
    <xf numFmtId="0" fontId="9" fillId="2" borderId="23" xfId="19" applyFont="1" applyFill="1" applyBorder="1" applyAlignment="1">
      <alignment vertical="center"/>
    </xf>
    <xf numFmtId="0" fontId="9" fillId="35" borderId="23" xfId="19" applyFont="1" applyFill="1" applyBorder="1" applyAlignment="1">
      <alignment vertical="center"/>
    </xf>
    <xf numFmtId="0" fontId="5" fillId="2" borderId="0" xfId="19" applyFont="1" applyFill="1" applyBorder="1" applyAlignment="1">
      <alignment horizontal="left" wrapText="1"/>
    </xf>
    <xf numFmtId="0" fontId="5" fillId="34" borderId="24" xfId="19" applyFont="1" applyFill="1" applyBorder="1" applyAlignment="1">
      <alignment horizontal="center" vertical="center" wrapText="1"/>
    </xf>
    <xf numFmtId="0" fontId="7" fillId="34" borderId="15" xfId="19" applyFont="1" applyFill="1" applyBorder="1" applyAlignment="1">
      <alignment horizontal="center" vertical="center" wrapText="1"/>
    </xf>
    <xf numFmtId="0" fontId="7" fillId="34" borderId="25" xfId="19" applyFont="1" applyFill="1" applyBorder="1" applyAlignment="1">
      <alignment horizontal="right" vertical="center" wrapText="1" indent="1"/>
    </xf>
    <xf numFmtId="0" fontId="7" fillId="34" borderId="26" xfId="19" applyFont="1" applyFill="1" applyBorder="1" applyAlignment="1">
      <alignment horizontal="left" vertical="center" wrapText="1" indent="1"/>
    </xf>
    <xf numFmtId="0" fontId="7" fillId="34" borderId="27" xfId="19" applyFont="1" applyFill="1" applyBorder="1" applyAlignment="1">
      <alignment horizontal="left" vertical="center" wrapText="1" indent="1"/>
    </xf>
    <xf numFmtId="0" fontId="5" fillId="2" borderId="12" xfId="19" applyFont="1" applyFill="1" applyBorder="1" applyAlignment="1">
      <alignment horizontal="left" wrapText="1"/>
    </xf>
    <xf numFmtId="0" fontId="7" fillId="34" borderId="30" xfId="19" applyFont="1" applyFill="1" applyBorder="1" applyAlignment="1">
      <alignment horizontal="center" vertical="center" wrapText="1"/>
    </xf>
    <xf numFmtId="0" fontId="7" fillId="34" borderId="29" xfId="19" applyFont="1" applyFill="1" applyBorder="1" applyAlignment="1">
      <alignment horizontal="center" vertical="center" wrapText="1"/>
    </xf>
    <xf numFmtId="0" fontId="7" fillId="34" borderId="20" xfId="19" applyFont="1" applyFill="1" applyBorder="1" applyAlignment="1">
      <alignment horizontal="center" vertical="center" wrapText="1"/>
    </xf>
    <xf numFmtId="0" fontId="28" fillId="2" borderId="0" xfId="19" applyFont="1" applyFill="1" applyBorder="1" applyAlignment="1">
      <alignment horizontal="center" vertical="center" wrapText="1"/>
    </xf>
    <xf numFmtId="0" fontId="28" fillId="2" borderId="0" xfId="19" applyFont="1" applyFill="1" applyBorder="1" applyAlignment="1">
      <alignment horizontal="center" vertical="top" wrapText="1"/>
    </xf>
    <xf numFmtId="0" fontId="32" fillId="2" borderId="0" xfId="19" applyFont="1" applyFill="1" applyBorder="1" applyAlignment="1">
      <alignment horizontal="center" vertical="top" wrapText="1"/>
    </xf>
    <xf numFmtId="0" fontId="4" fillId="2" borderId="0" xfId="19" applyFont="1" applyFill="1" applyBorder="1" applyAlignment="1">
      <alignment horizontal="center" vertical="top" wrapText="1"/>
    </xf>
    <xf numFmtId="0" fontId="2" fillId="2" borderId="0" xfId="19" applyFont="1" applyFill="1" applyBorder="1" applyAlignment="1">
      <alignment horizontal="center" vertical="center" wrapText="1"/>
    </xf>
    <xf numFmtId="0" fontId="7" fillId="2" borderId="22" xfId="19" applyFont="1" applyFill="1" applyBorder="1" applyAlignment="1">
      <alignment horizontal="left" vertical="top" wrapText="1"/>
    </xf>
    <xf numFmtId="0" fontId="7" fillId="2" borderId="0" xfId="19" applyFont="1" applyFill="1" applyBorder="1" applyAlignment="1">
      <alignment horizontal="left" vertical="top" wrapText="1"/>
    </xf>
    <xf numFmtId="0" fontId="7" fillId="34" borderId="16" xfId="19" applyFont="1" applyFill="1" applyBorder="1" applyAlignment="1">
      <alignment horizontal="center" vertical="center" wrapText="1"/>
    </xf>
    <xf numFmtId="0" fontId="7" fillId="34" borderId="14" xfId="19" applyFont="1" applyFill="1" applyBorder="1" applyAlignment="1">
      <alignment horizontal="center" vertical="center" wrapText="1"/>
    </xf>
    <xf numFmtId="0" fontId="7" fillId="34" borderId="31" xfId="19" applyFont="1" applyFill="1" applyBorder="1" applyAlignment="1">
      <alignment horizontal="center" vertical="center" wrapText="1"/>
    </xf>
    <xf numFmtId="0" fontId="8" fillId="34" borderId="32" xfId="19" applyFont="1" applyFill="1" applyBorder="1" applyAlignment="1">
      <alignment horizontal="center" vertical="center" wrapText="1"/>
    </xf>
    <xf numFmtId="0" fontId="9" fillId="36" borderId="10" xfId="19" applyFont="1" applyFill="1" applyBorder="1" applyAlignment="1">
      <alignment vertical="center"/>
    </xf>
    <xf numFmtId="0" fontId="9" fillId="36" borderId="24" xfId="19" applyFont="1" applyFill="1" applyBorder="1" applyAlignment="1">
      <alignment vertical="center"/>
    </xf>
    <xf numFmtId="0" fontId="9" fillId="36" borderId="23" xfId="19" applyFont="1" applyFill="1" applyBorder="1" applyAlignment="1">
      <alignment vertical="center"/>
    </xf>
    <xf numFmtId="0" fontId="5" fillId="34" borderId="23" xfId="19" applyFont="1" applyFill="1" applyBorder="1" applyAlignment="1">
      <alignment horizontal="center" vertical="center" wrapText="1"/>
    </xf>
    <xf numFmtId="0" fontId="7" fillId="34" borderId="28" xfId="19" applyFont="1" applyFill="1" applyBorder="1" applyAlignment="1">
      <alignment horizontal="center" vertical="center" wrapText="1"/>
    </xf>
  </cellXfs>
  <cellStyles count="43">
    <cellStyle name="20% - 輔色1" xfId="1"/>
    <cellStyle name="20% - 輔色2" xfId="2"/>
    <cellStyle name="20% - 輔色3" xfId="3"/>
    <cellStyle name="20% - 輔色4" xfId="4"/>
    <cellStyle name="20% - 輔色5" xfId="5"/>
    <cellStyle name="20% - 輔色6" xfId="6"/>
    <cellStyle name="40% - 輔色1" xfId="7"/>
    <cellStyle name="40% - 輔色2" xfId="8"/>
    <cellStyle name="40% - 輔色3" xfId="9"/>
    <cellStyle name="40% - 輔色4" xfId="10"/>
    <cellStyle name="40% - 輔色5" xfId="11"/>
    <cellStyle name="40% - 輔色6" xfId="12"/>
    <cellStyle name="60% - 輔色1" xfId="13"/>
    <cellStyle name="60% - 輔色2" xfId="14"/>
    <cellStyle name="60% - 輔色3" xfId="15"/>
    <cellStyle name="60% - 輔色4" xfId="16"/>
    <cellStyle name="60% - 輔色5" xfId="17"/>
    <cellStyle name="60% - 輔色6" xfId="18"/>
    <cellStyle name="一般" xfId="0" builtinId="0"/>
    <cellStyle name="一般 2 4" xfId="19"/>
    <cellStyle name="中等" xfId="20"/>
    <cellStyle name="合計" xfId="21"/>
    <cellStyle name="好" xfId="22"/>
    <cellStyle name="計算方式" xfId="23"/>
    <cellStyle name="連結的儲存格" xfId="24"/>
    <cellStyle name="備註" xfId="25"/>
    <cellStyle name="說明文字" xfId="26"/>
    <cellStyle name="輔色1" xfId="27"/>
    <cellStyle name="輔色2" xfId="28"/>
    <cellStyle name="輔色3" xfId="29"/>
    <cellStyle name="輔色4" xfId="30"/>
    <cellStyle name="輔色5" xfId="31"/>
    <cellStyle name="輔色6" xfId="32"/>
    <cellStyle name="標題" xfId="33"/>
    <cellStyle name="標題 1" xfId="34"/>
    <cellStyle name="標題 2" xfId="35"/>
    <cellStyle name="標題 3" xfId="36"/>
    <cellStyle name="標題 4" xfId="37"/>
    <cellStyle name="輸入" xfId="38"/>
    <cellStyle name="輸出" xfId="39"/>
    <cellStyle name="檢查儲存格" xfId="40"/>
    <cellStyle name="壞" xfId="41"/>
    <cellStyle name="警告文字" xfId="42"/>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F"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48"/>
  <sheetViews>
    <sheetView showGridLines="0" tabSelected="1" view="pageBreakPreview" zoomScale="130" zoomScaleSheetLayoutView="130" workbookViewId="0">
      <pane ySplit="5" topLeftCell="A27" activePane="bottomLeft" state="frozenSplit"/>
      <selection pane="bottomLeft" activeCell="M42" sqref="M42:X44"/>
    </sheetView>
  </sheetViews>
  <sheetFormatPr defaultColWidth="9" defaultRowHeight="13.5" customHeight="1" x14ac:dyDescent="0.25"/>
  <cols>
    <col min="1" max="1" width="0.5" style="1" customWidth="1"/>
    <col min="2" max="2" width="1.625" style="1" customWidth="1"/>
    <col min="3" max="3" width="19.25" style="1" customWidth="1"/>
    <col min="4" max="12" width="6.875" style="1" customWidth="1"/>
    <col min="13" max="14" width="7" style="1" customWidth="1"/>
    <col min="15" max="15" width="6.625" style="1" customWidth="1"/>
    <col min="16" max="17" width="7" style="1" customWidth="1"/>
    <col min="18" max="18" width="6.75" style="1" customWidth="1"/>
    <col min="19" max="21" width="7" style="1" customWidth="1"/>
    <col min="22" max="22" width="0.5" style="1" customWidth="1"/>
    <col min="23" max="23" width="1.625" style="1" customWidth="1"/>
    <col min="24" max="24" width="23.875" style="1" customWidth="1"/>
    <col min="25" max="25" width="9" style="1" customWidth="1"/>
    <col min="26" max="16384" width="9" style="1"/>
  </cols>
  <sheetData>
    <row r="1" spans="1:24" ht="17.100000000000001" customHeight="1" x14ac:dyDescent="0.25">
      <c r="A1" s="84" t="s">
        <v>51</v>
      </c>
      <c r="B1" s="84"/>
      <c r="C1" s="84"/>
      <c r="D1" s="84"/>
      <c r="E1" s="84"/>
      <c r="F1" s="84"/>
      <c r="G1" s="84"/>
      <c r="H1" s="84"/>
      <c r="I1" s="84"/>
      <c r="J1" s="84"/>
      <c r="K1" s="84"/>
      <c r="L1" s="84"/>
      <c r="M1" s="80" t="s">
        <v>86</v>
      </c>
      <c r="N1" s="80"/>
      <c r="O1" s="80"/>
      <c r="P1" s="80"/>
      <c r="Q1" s="80"/>
      <c r="R1" s="80"/>
      <c r="S1" s="80"/>
      <c r="T1" s="80"/>
      <c r="U1" s="80"/>
      <c r="V1" s="80"/>
      <c r="W1" s="80"/>
      <c r="X1" s="80"/>
    </row>
    <row r="2" spans="1:24" ht="17.100000000000001" customHeight="1" x14ac:dyDescent="0.25">
      <c r="A2" s="2"/>
      <c r="B2" s="2"/>
      <c r="C2" s="2"/>
      <c r="D2" s="2"/>
      <c r="E2" s="2"/>
      <c r="F2" s="2"/>
      <c r="G2" s="2"/>
      <c r="H2" s="2"/>
      <c r="I2" s="2"/>
      <c r="J2" s="2"/>
      <c r="K2" s="2"/>
      <c r="L2" s="2"/>
      <c r="M2" s="81" t="s">
        <v>87</v>
      </c>
      <c r="N2" s="81"/>
      <c r="O2" s="81"/>
      <c r="P2" s="81"/>
      <c r="Q2" s="81"/>
      <c r="R2" s="81"/>
      <c r="S2" s="81"/>
      <c r="T2" s="81"/>
      <c r="U2" s="81"/>
      <c r="V2" s="81"/>
      <c r="W2" s="81"/>
      <c r="X2" s="81"/>
    </row>
    <row r="3" spans="1:24" ht="17.100000000000001" customHeight="1" x14ac:dyDescent="0.25">
      <c r="A3" s="82"/>
      <c r="B3" s="82"/>
      <c r="C3" s="82"/>
      <c r="D3" s="82"/>
      <c r="E3" s="82"/>
      <c r="F3" s="82"/>
      <c r="G3" s="82"/>
      <c r="H3" s="82"/>
      <c r="I3" s="82"/>
      <c r="J3" s="82"/>
      <c r="K3" s="82"/>
      <c r="L3" s="82"/>
      <c r="M3" s="3"/>
      <c r="N3" s="3"/>
      <c r="O3" s="3"/>
      <c r="P3" s="3"/>
      <c r="Q3" s="3"/>
      <c r="R3" s="3"/>
      <c r="S3" s="3"/>
      <c r="T3" s="3"/>
      <c r="U3" s="3"/>
      <c r="V3" s="3"/>
      <c r="W3" s="3"/>
      <c r="X3" s="3"/>
    </row>
    <row r="4" spans="1:24" ht="17.100000000000001" customHeight="1" x14ac:dyDescent="0.25">
      <c r="A4" s="83" t="s">
        <v>52</v>
      </c>
      <c r="B4" s="83"/>
      <c r="C4" s="83"/>
      <c r="D4" s="83"/>
      <c r="E4" s="83"/>
      <c r="F4" s="83"/>
      <c r="G4" s="83"/>
      <c r="H4" s="83"/>
      <c r="I4" s="83"/>
      <c r="J4" s="83"/>
      <c r="K4" s="83"/>
      <c r="L4" s="83"/>
      <c r="M4" s="83" t="s">
        <v>85</v>
      </c>
      <c r="N4" s="83"/>
      <c r="O4" s="83"/>
      <c r="P4" s="83"/>
      <c r="Q4" s="83"/>
      <c r="R4" s="83"/>
      <c r="S4" s="83"/>
      <c r="T4" s="83"/>
      <c r="U4" s="83"/>
      <c r="V4" s="83"/>
      <c r="W4" s="83"/>
      <c r="X4" s="83"/>
    </row>
    <row r="5" spans="1:24" ht="17.100000000000001" customHeight="1" x14ac:dyDescent="0.25">
      <c r="A5" s="76" t="s">
        <v>0</v>
      </c>
      <c r="B5" s="76"/>
      <c r="C5" s="76"/>
      <c r="D5" s="76"/>
      <c r="E5" s="76"/>
      <c r="F5" s="76"/>
      <c r="G5" s="76"/>
      <c r="H5" s="76"/>
      <c r="I5" s="76"/>
      <c r="J5" s="76"/>
      <c r="K5" s="76"/>
      <c r="L5" s="76"/>
      <c r="M5" s="70"/>
      <c r="N5" s="70"/>
      <c r="O5" s="70"/>
      <c r="P5" s="70"/>
      <c r="Q5" s="70"/>
      <c r="R5" s="70"/>
      <c r="S5" s="70"/>
      <c r="T5" s="70"/>
      <c r="U5" s="70"/>
      <c r="X5" s="4" t="s">
        <v>1</v>
      </c>
    </row>
    <row r="6" spans="1:24" ht="21.95" customHeight="1" x14ac:dyDescent="0.25">
      <c r="A6" s="5"/>
      <c r="B6" s="71"/>
      <c r="C6" s="71"/>
      <c r="D6" s="72" t="s">
        <v>2</v>
      </c>
      <c r="E6" s="72"/>
      <c r="F6" s="72"/>
      <c r="G6" s="73" t="s">
        <v>3</v>
      </c>
      <c r="H6" s="73"/>
      <c r="I6" s="73"/>
      <c r="J6" s="73"/>
      <c r="K6" s="73"/>
      <c r="L6" s="73"/>
      <c r="M6" s="74" t="s">
        <v>4</v>
      </c>
      <c r="N6" s="74"/>
      <c r="O6" s="74"/>
      <c r="P6" s="74"/>
      <c r="Q6" s="74"/>
      <c r="R6" s="74"/>
      <c r="S6" s="74"/>
      <c r="T6" s="74"/>
      <c r="U6" s="75"/>
      <c r="V6" s="23"/>
      <c r="W6" s="24"/>
      <c r="X6" s="24"/>
    </row>
    <row r="7" spans="1:24" ht="21.95" customHeight="1" x14ac:dyDescent="0.25">
      <c r="A7" s="7"/>
      <c r="B7" s="94"/>
      <c r="C7" s="94"/>
      <c r="D7" s="95" t="s">
        <v>5</v>
      </c>
      <c r="E7" s="72"/>
      <c r="F7" s="72"/>
      <c r="G7" s="87" t="s">
        <v>6</v>
      </c>
      <c r="H7" s="87"/>
      <c r="I7" s="87"/>
      <c r="J7" s="88" t="s">
        <v>7</v>
      </c>
      <c r="K7" s="88"/>
      <c r="L7" s="88"/>
      <c r="M7" s="78" t="s">
        <v>8</v>
      </c>
      <c r="N7" s="78"/>
      <c r="O7" s="79"/>
      <c r="P7" s="77" t="s">
        <v>9</v>
      </c>
      <c r="Q7" s="78"/>
      <c r="R7" s="79"/>
      <c r="S7" s="77" t="s">
        <v>10</v>
      </c>
      <c r="T7" s="78"/>
      <c r="U7" s="89"/>
      <c r="V7" s="6"/>
      <c r="W7" s="25"/>
      <c r="X7" s="25"/>
    </row>
    <row r="8" spans="1:24" ht="21.95" customHeight="1" x14ac:dyDescent="0.25">
      <c r="A8" s="8"/>
      <c r="B8" s="90"/>
      <c r="C8" s="90"/>
      <c r="D8" s="9" t="s">
        <v>11</v>
      </c>
      <c r="E8" s="10" t="s">
        <v>12</v>
      </c>
      <c r="F8" s="11" t="s">
        <v>13</v>
      </c>
      <c r="G8" s="12" t="s">
        <v>11</v>
      </c>
      <c r="H8" s="10" t="s">
        <v>12</v>
      </c>
      <c r="I8" s="10" t="s">
        <v>13</v>
      </c>
      <c r="J8" s="10" t="s">
        <v>11</v>
      </c>
      <c r="K8" s="10" t="s">
        <v>12</v>
      </c>
      <c r="L8" s="10" t="s">
        <v>13</v>
      </c>
      <c r="M8" s="22" t="s">
        <v>11</v>
      </c>
      <c r="N8" s="21" t="s">
        <v>12</v>
      </c>
      <c r="O8" s="21" t="s">
        <v>13</v>
      </c>
      <c r="P8" s="21" t="s">
        <v>11</v>
      </c>
      <c r="Q8" s="21" t="s">
        <v>12</v>
      </c>
      <c r="R8" s="21" t="s">
        <v>13</v>
      </c>
      <c r="S8" s="21" t="s">
        <v>11</v>
      </c>
      <c r="T8" s="21" t="s">
        <v>12</v>
      </c>
      <c r="U8" s="13" t="s">
        <v>13</v>
      </c>
      <c r="V8" s="14"/>
      <c r="W8" s="15"/>
      <c r="X8" s="15"/>
    </row>
    <row r="9" spans="1:24" ht="17.25" customHeight="1" x14ac:dyDescent="0.25">
      <c r="A9" s="91" t="s">
        <v>14</v>
      </c>
      <c r="B9" s="91" t="s">
        <v>14</v>
      </c>
      <c r="C9" s="92" t="s">
        <v>14</v>
      </c>
      <c r="D9" s="26">
        <v>3530</v>
      </c>
      <c r="E9" s="33">
        <v>2053</v>
      </c>
      <c r="F9" s="33">
        <v>1477</v>
      </c>
      <c r="G9" s="33">
        <v>3586</v>
      </c>
      <c r="H9" s="33">
        <v>1224</v>
      </c>
      <c r="I9" s="35">
        <v>2362</v>
      </c>
      <c r="J9" s="33">
        <v>473</v>
      </c>
      <c r="K9" s="33">
        <v>116</v>
      </c>
      <c r="L9" s="33">
        <v>357</v>
      </c>
      <c r="M9" s="48">
        <v>0</v>
      </c>
      <c r="N9" s="53">
        <v>0</v>
      </c>
      <c r="O9" s="53">
        <v>0</v>
      </c>
      <c r="P9" s="33">
        <v>162</v>
      </c>
      <c r="Q9" s="33">
        <v>29</v>
      </c>
      <c r="R9" s="33">
        <v>133</v>
      </c>
      <c r="S9" s="33">
        <v>239</v>
      </c>
      <c r="T9" s="33">
        <v>37</v>
      </c>
      <c r="U9" s="33">
        <v>202</v>
      </c>
      <c r="V9" s="64" t="s">
        <v>53</v>
      </c>
      <c r="W9" s="65" t="s">
        <v>53</v>
      </c>
      <c r="X9" s="65" t="s">
        <v>53</v>
      </c>
    </row>
    <row r="10" spans="1:24" ht="17.25" customHeight="1" x14ac:dyDescent="0.25">
      <c r="A10" s="67" t="s">
        <v>15</v>
      </c>
      <c r="B10" s="67" t="s">
        <v>15</v>
      </c>
      <c r="C10" s="93" t="s">
        <v>15</v>
      </c>
      <c r="D10" s="16"/>
      <c r="E10" s="16"/>
      <c r="F10" s="16"/>
      <c r="G10" s="16"/>
      <c r="H10" s="16"/>
      <c r="I10" s="16"/>
      <c r="J10" s="16"/>
      <c r="K10" s="16"/>
      <c r="L10" s="16"/>
      <c r="M10" s="16"/>
      <c r="N10" s="16"/>
      <c r="O10" s="16"/>
      <c r="P10" s="16"/>
      <c r="Q10" s="16"/>
      <c r="R10" s="16"/>
      <c r="S10" s="16"/>
      <c r="T10" s="16"/>
      <c r="U10" s="16"/>
      <c r="V10" s="66" t="s">
        <v>54</v>
      </c>
      <c r="W10" s="67" t="s">
        <v>54</v>
      </c>
      <c r="X10" s="67" t="s">
        <v>54</v>
      </c>
    </row>
    <row r="11" spans="1:24" ht="17.45" customHeight="1" x14ac:dyDescent="0.25">
      <c r="A11" s="63" t="s">
        <v>16</v>
      </c>
      <c r="B11" s="63" t="s">
        <v>16</v>
      </c>
      <c r="C11" s="69" t="s">
        <v>16</v>
      </c>
      <c r="D11" s="27">
        <v>235</v>
      </c>
      <c r="E11" s="34">
        <v>199</v>
      </c>
      <c r="F11" s="34">
        <v>36</v>
      </c>
      <c r="G11" s="34">
        <v>91</v>
      </c>
      <c r="H11" s="34">
        <v>77</v>
      </c>
      <c r="I11" s="36">
        <v>14</v>
      </c>
      <c r="J11" s="34">
        <v>4</v>
      </c>
      <c r="K11" s="34">
        <v>1</v>
      </c>
      <c r="L11" s="34">
        <v>3</v>
      </c>
      <c r="M11" s="49">
        <v>0</v>
      </c>
      <c r="N11" s="44">
        <v>0</v>
      </c>
      <c r="O11" s="44">
        <v>0</v>
      </c>
      <c r="P11" s="34">
        <v>1</v>
      </c>
      <c r="Q11" s="44">
        <v>0</v>
      </c>
      <c r="R11" s="34">
        <v>1</v>
      </c>
      <c r="S11" s="44">
        <v>0</v>
      </c>
      <c r="T11" s="44">
        <v>0</v>
      </c>
      <c r="U11" s="44">
        <v>0</v>
      </c>
      <c r="V11" s="62" t="s">
        <v>55</v>
      </c>
      <c r="W11" s="63" t="s">
        <v>55</v>
      </c>
      <c r="X11" s="63" t="s">
        <v>55</v>
      </c>
    </row>
    <row r="12" spans="1:24" ht="17.45" customHeight="1" x14ac:dyDescent="0.25">
      <c r="A12" s="55" t="s">
        <v>17</v>
      </c>
      <c r="B12" s="55" t="s">
        <v>17</v>
      </c>
      <c r="C12" s="68" t="s">
        <v>17</v>
      </c>
      <c r="D12" s="28">
        <v>281</v>
      </c>
      <c r="E12" s="28">
        <v>169</v>
      </c>
      <c r="F12" s="28">
        <v>112</v>
      </c>
      <c r="G12" s="28">
        <v>402</v>
      </c>
      <c r="H12" s="28">
        <v>120</v>
      </c>
      <c r="I12" s="37">
        <v>282</v>
      </c>
      <c r="J12" s="28">
        <v>49</v>
      </c>
      <c r="K12" s="28">
        <v>17</v>
      </c>
      <c r="L12" s="28">
        <v>32</v>
      </c>
      <c r="M12" s="42">
        <v>0</v>
      </c>
      <c r="N12" s="42">
        <v>0</v>
      </c>
      <c r="O12" s="42">
        <v>0</v>
      </c>
      <c r="P12" s="28">
        <v>9</v>
      </c>
      <c r="Q12" s="28">
        <v>2</v>
      </c>
      <c r="R12" s="28">
        <v>7</v>
      </c>
      <c r="S12" s="28">
        <v>23</v>
      </c>
      <c r="T12" s="28">
        <v>5</v>
      </c>
      <c r="U12" s="28">
        <v>18</v>
      </c>
      <c r="V12" s="54" t="s">
        <v>56</v>
      </c>
      <c r="W12" s="55" t="s">
        <v>56</v>
      </c>
      <c r="X12" s="55" t="s">
        <v>56</v>
      </c>
    </row>
    <row r="13" spans="1:24" ht="17.45" customHeight="1" x14ac:dyDescent="0.25">
      <c r="A13" s="63" t="s">
        <v>18</v>
      </c>
      <c r="B13" s="63" t="s">
        <v>18</v>
      </c>
      <c r="C13" s="69" t="s">
        <v>18</v>
      </c>
      <c r="D13" s="27">
        <v>93</v>
      </c>
      <c r="E13" s="34">
        <v>54</v>
      </c>
      <c r="F13" s="34">
        <v>39</v>
      </c>
      <c r="G13" s="34">
        <v>59</v>
      </c>
      <c r="H13" s="34">
        <v>25</v>
      </c>
      <c r="I13" s="36">
        <v>34</v>
      </c>
      <c r="J13" s="34">
        <v>1</v>
      </c>
      <c r="K13" s="44">
        <v>0</v>
      </c>
      <c r="L13" s="34">
        <v>1</v>
      </c>
      <c r="M13" s="49">
        <v>0</v>
      </c>
      <c r="N13" s="44">
        <v>0</v>
      </c>
      <c r="O13" s="44">
        <v>0</v>
      </c>
      <c r="P13" s="44">
        <v>0</v>
      </c>
      <c r="Q13" s="44">
        <v>0</v>
      </c>
      <c r="R13" s="44">
        <v>0</v>
      </c>
      <c r="S13" s="44">
        <v>0</v>
      </c>
      <c r="T13" s="44">
        <v>0</v>
      </c>
      <c r="U13" s="44">
        <v>0</v>
      </c>
      <c r="V13" s="62" t="s">
        <v>57</v>
      </c>
      <c r="W13" s="63" t="s">
        <v>57</v>
      </c>
      <c r="X13" s="63" t="s">
        <v>57</v>
      </c>
    </row>
    <row r="14" spans="1:24" ht="17.45" customHeight="1" x14ac:dyDescent="0.25">
      <c r="A14" s="55" t="s">
        <v>19</v>
      </c>
      <c r="B14" s="55" t="s">
        <v>19</v>
      </c>
      <c r="C14" s="68" t="s">
        <v>19</v>
      </c>
      <c r="D14" s="28">
        <v>179</v>
      </c>
      <c r="E14" s="28">
        <v>113</v>
      </c>
      <c r="F14" s="28">
        <v>66</v>
      </c>
      <c r="G14" s="28">
        <v>256</v>
      </c>
      <c r="H14" s="28">
        <v>91</v>
      </c>
      <c r="I14" s="37">
        <v>165</v>
      </c>
      <c r="J14" s="28">
        <v>33</v>
      </c>
      <c r="K14" s="28">
        <v>11</v>
      </c>
      <c r="L14" s="28">
        <v>22</v>
      </c>
      <c r="M14" s="42">
        <v>0</v>
      </c>
      <c r="N14" s="42">
        <v>0</v>
      </c>
      <c r="O14" s="42">
        <v>0</v>
      </c>
      <c r="P14" s="28">
        <v>5</v>
      </c>
      <c r="Q14" s="28">
        <v>3</v>
      </c>
      <c r="R14" s="28">
        <v>2</v>
      </c>
      <c r="S14" s="28">
        <v>21</v>
      </c>
      <c r="T14" s="28">
        <v>3</v>
      </c>
      <c r="U14" s="28">
        <v>18</v>
      </c>
      <c r="V14" s="54" t="s">
        <v>58</v>
      </c>
      <c r="W14" s="55" t="s">
        <v>58</v>
      </c>
      <c r="X14" s="55" t="s">
        <v>58</v>
      </c>
    </row>
    <row r="15" spans="1:24" ht="18" customHeight="1" x14ac:dyDescent="0.25">
      <c r="A15" s="63" t="s">
        <v>20</v>
      </c>
      <c r="B15" s="63" t="s">
        <v>20</v>
      </c>
      <c r="C15" s="69" t="s">
        <v>20</v>
      </c>
      <c r="D15" s="29">
        <v>205</v>
      </c>
      <c r="E15" s="29">
        <v>135</v>
      </c>
      <c r="F15" s="29">
        <v>70</v>
      </c>
      <c r="G15" s="29">
        <v>105</v>
      </c>
      <c r="H15" s="29">
        <v>58</v>
      </c>
      <c r="I15" s="38">
        <v>47</v>
      </c>
      <c r="J15" s="29">
        <v>1</v>
      </c>
      <c r="K15" s="43">
        <v>0</v>
      </c>
      <c r="L15" s="29">
        <v>1</v>
      </c>
      <c r="M15" s="43">
        <v>0</v>
      </c>
      <c r="N15" s="43">
        <v>0</v>
      </c>
      <c r="O15" s="43">
        <v>0</v>
      </c>
      <c r="P15" s="43">
        <v>0</v>
      </c>
      <c r="Q15" s="43">
        <v>0</v>
      </c>
      <c r="R15" s="43">
        <v>0</v>
      </c>
      <c r="S15" s="43">
        <v>0</v>
      </c>
      <c r="T15" s="43">
        <v>0</v>
      </c>
      <c r="U15" s="43">
        <v>0</v>
      </c>
      <c r="V15" s="62" t="s">
        <v>59</v>
      </c>
      <c r="W15" s="63" t="s">
        <v>59</v>
      </c>
      <c r="X15" s="63" t="s">
        <v>59</v>
      </c>
    </row>
    <row r="16" spans="1:24" ht="21" customHeight="1" x14ac:dyDescent="0.25">
      <c r="A16" s="55" t="s">
        <v>21</v>
      </c>
      <c r="B16" s="55" t="s">
        <v>21</v>
      </c>
      <c r="C16" s="68" t="s">
        <v>21</v>
      </c>
      <c r="D16" s="28">
        <v>45</v>
      </c>
      <c r="E16" s="28">
        <v>20</v>
      </c>
      <c r="F16" s="28">
        <v>25</v>
      </c>
      <c r="G16" s="28">
        <v>55</v>
      </c>
      <c r="H16" s="28">
        <v>9</v>
      </c>
      <c r="I16" s="37">
        <v>46</v>
      </c>
      <c r="J16" s="28">
        <v>4</v>
      </c>
      <c r="K16" s="28">
        <v>1</v>
      </c>
      <c r="L16" s="28">
        <v>3</v>
      </c>
      <c r="M16" s="42">
        <v>0</v>
      </c>
      <c r="N16" s="42">
        <v>0</v>
      </c>
      <c r="O16" s="42">
        <v>0</v>
      </c>
      <c r="P16" s="28">
        <v>1</v>
      </c>
      <c r="Q16" s="42">
        <v>0</v>
      </c>
      <c r="R16" s="28">
        <v>1</v>
      </c>
      <c r="S16" s="42">
        <v>0</v>
      </c>
      <c r="T16" s="42">
        <v>0</v>
      </c>
      <c r="U16" s="42">
        <v>0</v>
      </c>
      <c r="V16" s="60" t="s">
        <v>88</v>
      </c>
      <c r="W16" s="61" t="s">
        <v>60</v>
      </c>
      <c r="X16" s="61" t="s">
        <v>60</v>
      </c>
    </row>
    <row r="17" spans="1:24" ht="18.600000000000001" customHeight="1" x14ac:dyDescent="0.25">
      <c r="A17" s="63" t="s">
        <v>22</v>
      </c>
      <c r="B17" s="63" t="s">
        <v>22</v>
      </c>
      <c r="C17" s="69" t="s">
        <v>22</v>
      </c>
      <c r="D17" s="29">
        <v>593</v>
      </c>
      <c r="E17" s="29">
        <v>287</v>
      </c>
      <c r="F17" s="29">
        <v>306</v>
      </c>
      <c r="G17" s="29">
        <v>586</v>
      </c>
      <c r="H17" s="29">
        <v>157</v>
      </c>
      <c r="I17" s="38">
        <v>429</v>
      </c>
      <c r="J17" s="29">
        <v>92</v>
      </c>
      <c r="K17" s="29">
        <v>31</v>
      </c>
      <c r="L17" s="29">
        <v>61</v>
      </c>
      <c r="M17" s="43">
        <v>0</v>
      </c>
      <c r="N17" s="43">
        <v>0</v>
      </c>
      <c r="O17" s="43">
        <v>0</v>
      </c>
      <c r="P17" s="29">
        <v>37</v>
      </c>
      <c r="Q17" s="29">
        <v>5</v>
      </c>
      <c r="R17" s="29">
        <v>32</v>
      </c>
      <c r="S17" s="29">
        <v>23</v>
      </c>
      <c r="T17" s="29">
        <v>9</v>
      </c>
      <c r="U17" s="29">
        <v>14</v>
      </c>
      <c r="V17" s="62" t="s">
        <v>61</v>
      </c>
      <c r="W17" s="63" t="s">
        <v>61</v>
      </c>
      <c r="X17" s="63" t="s">
        <v>61</v>
      </c>
    </row>
    <row r="18" spans="1:24" ht="17.45" customHeight="1" x14ac:dyDescent="0.25">
      <c r="A18" s="55" t="s">
        <v>23</v>
      </c>
      <c r="B18" s="55" t="s">
        <v>23</v>
      </c>
      <c r="C18" s="68" t="s">
        <v>23</v>
      </c>
      <c r="D18" s="28">
        <v>72</v>
      </c>
      <c r="E18" s="28">
        <v>39</v>
      </c>
      <c r="F18" s="28">
        <v>33</v>
      </c>
      <c r="G18" s="28">
        <v>36</v>
      </c>
      <c r="H18" s="28">
        <v>14</v>
      </c>
      <c r="I18" s="37">
        <v>22</v>
      </c>
      <c r="J18" s="28">
        <v>2</v>
      </c>
      <c r="K18" s="28">
        <v>2</v>
      </c>
      <c r="L18" s="42">
        <v>0</v>
      </c>
      <c r="M18" s="42">
        <v>0</v>
      </c>
      <c r="N18" s="42">
        <v>0</v>
      </c>
      <c r="O18" s="42">
        <v>0</v>
      </c>
      <c r="P18" s="42">
        <v>0</v>
      </c>
      <c r="Q18" s="42">
        <v>0</v>
      </c>
      <c r="R18" s="42">
        <v>0</v>
      </c>
      <c r="S18" s="42">
        <v>0</v>
      </c>
      <c r="T18" s="42">
        <v>0</v>
      </c>
      <c r="U18" s="42">
        <v>0</v>
      </c>
      <c r="V18" s="54" t="s">
        <v>62</v>
      </c>
      <c r="W18" s="55" t="s">
        <v>62</v>
      </c>
      <c r="X18" s="55" t="s">
        <v>62</v>
      </c>
    </row>
    <row r="19" spans="1:24" ht="17.45" customHeight="1" x14ac:dyDescent="0.25">
      <c r="A19" s="63" t="s">
        <v>24</v>
      </c>
      <c r="B19" s="63" t="s">
        <v>24</v>
      </c>
      <c r="C19" s="69" t="s">
        <v>24</v>
      </c>
      <c r="D19" s="29">
        <v>124</v>
      </c>
      <c r="E19" s="29">
        <v>76</v>
      </c>
      <c r="F19" s="29">
        <v>48</v>
      </c>
      <c r="G19" s="29">
        <v>81</v>
      </c>
      <c r="H19" s="29">
        <v>32</v>
      </c>
      <c r="I19" s="38">
        <v>49</v>
      </c>
      <c r="J19" s="29">
        <v>10</v>
      </c>
      <c r="K19" s="43">
        <v>0</v>
      </c>
      <c r="L19" s="29">
        <v>10</v>
      </c>
      <c r="M19" s="43">
        <v>0</v>
      </c>
      <c r="N19" s="43">
        <v>0</v>
      </c>
      <c r="O19" s="43">
        <v>0</v>
      </c>
      <c r="P19" s="29">
        <v>1</v>
      </c>
      <c r="Q19" s="43">
        <v>0</v>
      </c>
      <c r="R19" s="29">
        <v>1</v>
      </c>
      <c r="S19" s="29">
        <v>3</v>
      </c>
      <c r="T19" s="43">
        <v>0</v>
      </c>
      <c r="U19" s="29">
        <v>3</v>
      </c>
      <c r="V19" s="62" t="s">
        <v>63</v>
      </c>
      <c r="W19" s="63" t="s">
        <v>63</v>
      </c>
      <c r="X19" s="63" t="s">
        <v>63</v>
      </c>
    </row>
    <row r="20" spans="1:24" ht="17.45" customHeight="1" x14ac:dyDescent="0.25">
      <c r="A20" s="55" t="s">
        <v>25</v>
      </c>
      <c r="B20" s="55" t="s">
        <v>25</v>
      </c>
      <c r="C20" s="68" t="s">
        <v>25</v>
      </c>
      <c r="D20" s="28">
        <v>28</v>
      </c>
      <c r="E20" s="28">
        <v>21</v>
      </c>
      <c r="F20" s="28">
        <v>7</v>
      </c>
      <c r="G20" s="28">
        <v>11</v>
      </c>
      <c r="H20" s="28">
        <v>6</v>
      </c>
      <c r="I20" s="37">
        <v>5</v>
      </c>
      <c r="J20" s="42">
        <v>0</v>
      </c>
      <c r="K20" s="42">
        <v>0</v>
      </c>
      <c r="L20" s="42">
        <v>0</v>
      </c>
      <c r="M20" s="42">
        <v>0</v>
      </c>
      <c r="N20" s="42">
        <v>0</v>
      </c>
      <c r="O20" s="42">
        <v>0</v>
      </c>
      <c r="P20" s="42">
        <v>0</v>
      </c>
      <c r="Q20" s="42">
        <v>0</v>
      </c>
      <c r="R20" s="42">
        <v>0</v>
      </c>
      <c r="S20" s="42">
        <v>0</v>
      </c>
      <c r="T20" s="42">
        <v>0</v>
      </c>
      <c r="U20" s="42">
        <v>0</v>
      </c>
      <c r="V20" s="54" t="s">
        <v>64</v>
      </c>
      <c r="W20" s="55" t="s">
        <v>64</v>
      </c>
      <c r="X20" s="55" t="s">
        <v>64</v>
      </c>
    </row>
    <row r="21" spans="1:24" ht="21" customHeight="1" x14ac:dyDescent="0.25">
      <c r="A21" s="63" t="s">
        <v>26</v>
      </c>
      <c r="B21" s="63" t="s">
        <v>26</v>
      </c>
      <c r="C21" s="69" t="s">
        <v>26</v>
      </c>
      <c r="D21" s="29">
        <v>96</v>
      </c>
      <c r="E21" s="29">
        <v>79</v>
      </c>
      <c r="F21" s="29">
        <v>17</v>
      </c>
      <c r="G21" s="29">
        <v>69</v>
      </c>
      <c r="H21" s="29">
        <v>49</v>
      </c>
      <c r="I21" s="38">
        <v>20</v>
      </c>
      <c r="J21" s="43">
        <v>0</v>
      </c>
      <c r="K21" s="43">
        <v>0</v>
      </c>
      <c r="L21" s="43">
        <v>0</v>
      </c>
      <c r="M21" s="43">
        <v>0</v>
      </c>
      <c r="N21" s="43">
        <v>0</v>
      </c>
      <c r="O21" s="43">
        <v>0</v>
      </c>
      <c r="P21" s="43">
        <v>0</v>
      </c>
      <c r="Q21" s="43">
        <v>0</v>
      </c>
      <c r="R21" s="43">
        <v>0</v>
      </c>
      <c r="S21" s="43">
        <v>0</v>
      </c>
      <c r="T21" s="43">
        <v>0</v>
      </c>
      <c r="U21" s="43">
        <v>0</v>
      </c>
      <c r="V21" s="58" t="s">
        <v>89</v>
      </c>
      <c r="W21" s="59" t="s">
        <v>65</v>
      </c>
      <c r="X21" s="59" t="s">
        <v>65</v>
      </c>
    </row>
    <row r="22" spans="1:24" ht="17.45" customHeight="1" x14ac:dyDescent="0.25">
      <c r="A22" s="55" t="s">
        <v>27</v>
      </c>
      <c r="B22" s="55" t="s">
        <v>27</v>
      </c>
      <c r="C22" s="68" t="s">
        <v>27</v>
      </c>
      <c r="D22" s="28">
        <v>55</v>
      </c>
      <c r="E22" s="28">
        <v>37</v>
      </c>
      <c r="F22" s="28">
        <v>18</v>
      </c>
      <c r="G22" s="28">
        <v>40</v>
      </c>
      <c r="H22" s="28">
        <v>24</v>
      </c>
      <c r="I22" s="37">
        <v>16</v>
      </c>
      <c r="J22" s="42">
        <v>0</v>
      </c>
      <c r="K22" s="42">
        <v>0</v>
      </c>
      <c r="L22" s="42">
        <v>0</v>
      </c>
      <c r="M22" s="42">
        <v>0</v>
      </c>
      <c r="N22" s="42">
        <v>0</v>
      </c>
      <c r="O22" s="42">
        <v>0</v>
      </c>
      <c r="P22" s="42">
        <v>0</v>
      </c>
      <c r="Q22" s="42">
        <v>0</v>
      </c>
      <c r="R22" s="42">
        <v>0</v>
      </c>
      <c r="S22" s="42">
        <v>0</v>
      </c>
      <c r="T22" s="42">
        <v>0</v>
      </c>
      <c r="U22" s="42">
        <v>0</v>
      </c>
      <c r="V22" s="54" t="s">
        <v>66</v>
      </c>
      <c r="W22" s="55" t="s">
        <v>66</v>
      </c>
      <c r="X22" s="55" t="s">
        <v>66</v>
      </c>
    </row>
    <row r="23" spans="1:24" ht="22.5" customHeight="1" x14ac:dyDescent="0.25">
      <c r="A23" s="63" t="s">
        <v>28</v>
      </c>
      <c r="B23" s="63" t="s">
        <v>28</v>
      </c>
      <c r="C23" s="69" t="s">
        <v>28</v>
      </c>
      <c r="D23" s="29">
        <v>250</v>
      </c>
      <c r="E23" s="29">
        <v>128</v>
      </c>
      <c r="F23" s="29">
        <v>122</v>
      </c>
      <c r="G23" s="29">
        <v>284</v>
      </c>
      <c r="H23" s="29">
        <v>75</v>
      </c>
      <c r="I23" s="38">
        <v>209</v>
      </c>
      <c r="J23" s="29">
        <v>29</v>
      </c>
      <c r="K23" s="29">
        <v>10</v>
      </c>
      <c r="L23" s="29">
        <v>19</v>
      </c>
      <c r="M23" s="43">
        <v>0</v>
      </c>
      <c r="N23" s="43">
        <v>0</v>
      </c>
      <c r="O23" s="43">
        <v>0</v>
      </c>
      <c r="P23" s="29">
        <v>9</v>
      </c>
      <c r="Q23" s="29">
        <v>2</v>
      </c>
      <c r="R23" s="29">
        <v>7</v>
      </c>
      <c r="S23" s="29">
        <v>16</v>
      </c>
      <c r="T23" s="29">
        <v>3</v>
      </c>
      <c r="U23" s="29">
        <v>13</v>
      </c>
      <c r="V23" s="58" t="s">
        <v>90</v>
      </c>
      <c r="W23" s="59" t="s">
        <v>67</v>
      </c>
      <c r="X23" s="59" t="s">
        <v>67</v>
      </c>
    </row>
    <row r="24" spans="1:24" ht="21" customHeight="1" x14ac:dyDescent="0.25">
      <c r="A24" s="55" t="s">
        <v>29</v>
      </c>
      <c r="B24" s="55" t="s">
        <v>29</v>
      </c>
      <c r="C24" s="68" t="s">
        <v>29</v>
      </c>
      <c r="D24" s="28">
        <v>555</v>
      </c>
      <c r="E24" s="28">
        <v>342</v>
      </c>
      <c r="F24" s="28">
        <v>213</v>
      </c>
      <c r="G24" s="28">
        <v>550</v>
      </c>
      <c r="H24" s="28">
        <v>235</v>
      </c>
      <c r="I24" s="37">
        <v>315</v>
      </c>
      <c r="J24" s="28">
        <v>57</v>
      </c>
      <c r="K24" s="28">
        <v>18</v>
      </c>
      <c r="L24" s="28">
        <v>39</v>
      </c>
      <c r="M24" s="42">
        <v>0</v>
      </c>
      <c r="N24" s="42">
        <v>0</v>
      </c>
      <c r="O24" s="42">
        <v>0</v>
      </c>
      <c r="P24" s="28">
        <v>25</v>
      </c>
      <c r="Q24" s="28">
        <v>8</v>
      </c>
      <c r="R24" s="28">
        <v>17</v>
      </c>
      <c r="S24" s="28">
        <v>33</v>
      </c>
      <c r="T24" s="28">
        <v>6</v>
      </c>
      <c r="U24" s="28">
        <v>27</v>
      </c>
      <c r="V24" s="60" t="s">
        <v>91</v>
      </c>
      <c r="W24" s="61" t="s">
        <v>68</v>
      </c>
      <c r="X24" s="61" t="s">
        <v>68</v>
      </c>
    </row>
    <row r="25" spans="1:24" ht="17.45" customHeight="1" x14ac:dyDescent="0.25">
      <c r="A25" s="63" t="s">
        <v>30</v>
      </c>
      <c r="B25" s="63" t="s">
        <v>30</v>
      </c>
      <c r="C25" s="69" t="s">
        <v>30</v>
      </c>
      <c r="D25" s="29">
        <v>32</v>
      </c>
      <c r="E25" s="29">
        <v>21</v>
      </c>
      <c r="F25" s="29">
        <v>11</v>
      </c>
      <c r="G25" s="29">
        <v>33</v>
      </c>
      <c r="H25" s="29">
        <v>13</v>
      </c>
      <c r="I25" s="38">
        <v>20</v>
      </c>
      <c r="J25" s="29">
        <v>5</v>
      </c>
      <c r="K25" s="29">
        <v>1</v>
      </c>
      <c r="L25" s="29">
        <v>4</v>
      </c>
      <c r="M25" s="43">
        <v>0</v>
      </c>
      <c r="N25" s="43">
        <v>0</v>
      </c>
      <c r="O25" s="43">
        <v>0</v>
      </c>
      <c r="P25" s="29">
        <v>2</v>
      </c>
      <c r="Q25" s="29">
        <v>1</v>
      </c>
      <c r="R25" s="29">
        <v>1</v>
      </c>
      <c r="S25" s="29">
        <v>1</v>
      </c>
      <c r="T25" s="29">
        <v>1</v>
      </c>
      <c r="U25" s="43">
        <v>0</v>
      </c>
      <c r="V25" s="62" t="s">
        <v>69</v>
      </c>
      <c r="W25" s="63" t="s">
        <v>69</v>
      </c>
      <c r="X25" s="63" t="s">
        <v>69</v>
      </c>
    </row>
    <row r="26" spans="1:24" ht="18" customHeight="1" x14ac:dyDescent="0.25">
      <c r="A26" s="55" t="s">
        <v>31</v>
      </c>
      <c r="B26" s="55" t="s">
        <v>31</v>
      </c>
      <c r="C26" s="68" t="s">
        <v>31</v>
      </c>
      <c r="D26" s="28">
        <v>111</v>
      </c>
      <c r="E26" s="28">
        <v>57</v>
      </c>
      <c r="F26" s="28">
        <v>54</v>
      </c>
      <c r="G26" s="28">
        <v>104</v>
      </c>
      <c r="H26" s="28">
        <v>38</v>
      </c>
      <c r="I26" s="37">
        <v>66</v>
      </c>
      <c r="J26" s="28">
        <v>12</v>
      </c>
      <c r="K26" s="28">
        <v>4</v>
      </c>
      <c r="L26" s="28">
        <v>8</v>
      </c>
      <c r="M26" s="42">
        <v>0</v>
      </c>
      <c r="N26" s="42">
        <v>0</v>
      </c>
      <c r="O26" s="42">
        <v>0</v>
      </c>
      <c r="P26" s="28">
        <v>3</v>
      </c>
      <c r="Q26" s="28">
        <v>2</v>
      </c>
      <c r="R26" s="28">
        <v>1</v>
      </c>
      <c r="S26" s="28">
        <v>6</v>
      </c>
      <c r="T26" s="28">
        <v>1</v>
      </c>
      <c r="U26" s="28">
        <v>5</v>
      </c>
      <c r="V26" s="54" t="s">
        <v>70</v>
      </c>
      <c r="W26" s="55" t="s">
        <v>70</v>
      </c>
      <c r="X26" s="55" t="s">
        <v>70</v>
      </c>
    </row>
    <row r="27" spans="1:24" ht="17.45" customHeight="1" x14ac:dyDescent="0.25">
      <c r="A27" s="63" t="s">
        <v>32</v>
      </c>
      <c r="B27" s="63" t="s">
        <v>32</v>
      </c>
      <c r="C27" s="69" t="s">
        <v>32</v>
      </c>
      <c r="D27" s="29">
        <v>46</v>
      </c>
      <c r="E27" s="29">
        <v>43</v>
      </c>
      <c r="F27" s="29">
        <v>3</v>
      </c>
      <c r="G27" s="29">
        <v>44</v>
      </c>
      <c r="H27" s="29">
        <v>35</v>
      </c>
      <c r="I27" s="38">
        <v>9</v>
      </c>
      <c r="J27" s="29">
        <v>1</v>
      </c>
      <c r="K27" s="43">
        <v>0</v>
      </c>
      <c r="L27" s="29">
        <v>1</v>
      </c>
      <c r="M27" s="43">
        <v>0</v>
      </c>
      <c r="N27" s="43">
        <v>0</v>
      </c>
      <c r="O27" s="43">
        <v>0</v>
      </c>
      <c r="P27" s="29">
        <v>2</v>
      </c>
      <c r="Q27" s="29">
        <v>2</v>
      </c>
      <c r="R27" s="43">
        <v>0</v>
      </c>
      <c r="S27" s="29">
        <v>1</v>
      </c>
      <c r="T27" s="29">
        <v>1</v>
      </c>
      <c r="U27" s="43">
        <v>0</v>
      </c>
      <c r="V27" s="62" t="s">
        <v>71</v>
      </c>
      <c r="W27" s="63" t="s">
        <v>71</v>
      </c>
      <c r="X27" s="63" t="s">
        <v>71</v>
      </c>
    </row>
    <row r="28" spans="1:24" ht="17.45" customHeight="1" x14ac:dyDescent="0.25">
      <c r="A28" s="55" t="s">
        <v>33</v>
      </c>
      <c r="B28" s="55" t="s">
        <v>33</v>
      </c>
      <c r="C28" s="68" t="s">
        <v>33</v>
      </c>
      <c r="D28" s="28">
        <v>7</v>
      </c>
      <c r="E28" s="28">
        <v>7</v>
      </c>
      <c r="F28" s="42">
        <v>0</v>
      </c>
      <c r="G28" s="28">
        <v>10</v>
      </c>
      <c r="H28" s="28">
        <v>9</v>
      </c>
      <c r="I28" s="37">
        <v>1</v>
      </c>
      <c r="J28" s="42">
        <v>0</v>
      </c>
      <c r="K28" s="42">
        <v>0</v>
      </c>
      <c r="L28" s="42">
        <v>0</v>
      </c>
      <c r="M28" s="42">
        <v>0</v>
      </c>
      <c r="N28" s="42">
        <v>0</v>
      </c>
      <c r="O28" s="42">
        <v>0</v>
      </c>
      <c r="P28" s="42">
        <v>0</v>
      </c>
      <c r="Q28" s="42">
        <v>0</v>
      </c>
      <c r="R28" s="42">
        <v>0</v>
      </c>
      <c r="S28" s="42">
        <v>0</v>
      </c>
      <c r="T28" s="42">
        <v>0</v>
      </c>
      <c r="U28" s="42">
        <v>0</v>
      </c>
      <c r="V28" s="54" t="s">
        <v>72</v>
      </c>
      <c r="W28" s="55" t="s">
        <v>72</v>
      </c>
      <c r="X28" s="55" t="s">
        <v>72</v>
      </c>
    </row>
    <row r="29" spans="1:24" ht="17.25" customHeight="1" x14ac:dyDescent="0.25">
      <c r="A29" s="63" t="s">
        <v>34</v>
      </c>
      <c r="B29" s="63" t="s">
        <v>34</v>
      </c>
      <c r="C29" s="69" t="s">
        <v>34</v>
      </c>
      <c r="D29" s="29">
        <v>11</v>
      </c>
      <c r="E29" s="29">
        <v>11</v>
      </c>
      <c r="F29" s="43">
        <v>0</v>
      </c>
      <c r="G29" s="29">
        <v>10</v>
      </c>
      <c r="H29" s="29">
        <v>10</v>
      </c>
      <c r="I29" s="45">
        <v>0</v>
      </c>
      <c r="J29" s="43">
        <v>0</v>
      </c>
      <c r="K29" s="43">
        <v>0</v>
      </c>
      <c r="L29" s="43">
        <v>0</v>
      </c>
      <c r="M29" s="43">
        <v>0</v>
      </c>
      <c r="N29" s="43">
        <v>0</v>
      </c>
      <c r="O29" s="43">
        <v>0</v>
      </c>
      <c r="P29" s="43">
        <v>0</v>
      </c>
      <c r="Q29" s="43">
        <v>0</v>
      </c>
      <c r="R29" s="43">
        <v>0</v>
      </c>
      <c r="S29" s="29">
        <v>1</v>
      </c>
      <c r="T29" s="29">
        <v>1</v>
      </c>
      <c r="U29" s="43">
        <v>0</v>
      </c>
      <c r="V29" s="62" t="s">
        <v>73</v>
      </c>
      <c r="W29" s="63" t="s">
        <v>73</v>
      </c>
      <c r="X29" s="63" t="s">
        <v>73</v>
      </c>
    </row>
    <row r="30" spans="1:24" ht="17.45" customHeight="1" x14ac:dyDescent="0.25">
      <c r="A30" s="55" t="s">
        <v>35</v>
      </c>
      <c r="B30" s="55" t="s">
        <v>35</v>
      </c>
      <c r="C30" s="68" t="s">
        <v>35</v>
      </c>
      <c r="D30" s="28">
        <v>9</v>
      </c>
      <c r="E30" s="28">
        <v>8</v>
      </c>
      <c r="F30" s="28">
        <v>1</v>
      </c>
      <c r="G30" s="28">
        <v>6</v>
      </c>
      <c r="H30" s="28">
        <v>4</v>
      </c>
      <c r="I30" s="37">
        <v>2</v>
      </c>
      <c r="J30" s="42">
        <v>0</v>
      </c>
      <c r="K30" s="42">
        <v>0</v>
      </c>
      <c r="L30" s="42">
        <v>0</v>
      </c>
      <c r="M30" s="42">
        <v>0</v>
      </c>
      <c r="N30" s="42">
        <v>0</v>
      </c>
      <c r="O30" s="42">
        <v>0</v>
      </c>
      <c r="P30" s="42">
        <v>0</v>
      </c>
      <c r="Q30" s="42">
        <v>0</v>
      </c>
      <c r="R30" s="42">
        <v>0</v>
      </c>
      <c r="S30" s="42">
        <v>0</v>
      </c>
      <c r="T30" s="42">
        <v>0</v>
      </c>
      <c r="U30" s="42">
        <v>0</v>
      </c>
      <c r="V30" s="54" t="s">
        <v>74</v>
      </c>
      <c r="W30" s="55" t="s">
        <v>74</v>
      </c>
      <c r="X30" s="55" t="s">
        <v>74</v>
      </c>
    </row>
    <row r="31" spans="1:24" ht="18" customHeight="1" x14ac:dyDescent="0.25">
      <c r="A31" s="63" t="s">
        <v>36</v>
      </c>
      <c r="B31" s="63" t="s">
        <v>36</v>
      </c>
      <c r="C31" s="69" t="s">
        <v>36</v>
      </c>
      <c r="D31" s="29">
        <v>266</v>
      </c>
      <c r="E31" s="29">
        <v>101</v>
      </c>
      <c r="F31" s="29">
        <v>165</v>
      </c>
      <c r="G31" s="29">
        <v>164</v>
      </c>
      <c r="H31" s="29">
        <v>30</v>
      </c>
      <c r="I31" s="38">
        <v>134</v>
      </c>
      <c r="J31" s="29">
        <v>50</v>
      </c>
      <c r="K31" s="29">
        <v>5</v>
      </c>
      <c r="L31" s="29">
        <v>45</v>
      </c>
      <c r="M31" s="43">
        <v>0</v>
      </c>
      <c r="N31" s="43">
        <v>0</v>
      </c>
      <c r="O31" s="43">
        <v>0</v>
      </c>
      <c r="P31" s="29">
        <v>14</v>
      </c>
      <c r="Q31" s="43">
        <v>0</v>
      </c>
      <c r="R31" s="29">
        <v>14</v>
      </c>
      <c r="S31" s="29">
        <v>46</v>
      </c>
      <c r="T31" s="29">
        <v>2</v>
      </c>
      <c r="U31" s="29">
        <v>44</v>
      </c>
      <c r="V31" s="62" t="s">
        <v>75</v>
      </c>
      <c r="W31" s="63" t="s">
        <v>75</v>
      </c>
      <c r="X31" s="63" t="s">
        <v>75</v>
      </c>
    </row>
    <row r="32" spans="1:24" ht="18" customHeight="1" x14ac:dyDescent="0.25">
      <c r="A32" s="55" t="s">
        <v>37</v>
      </c>
      <c r="B32" s="55" t="s">
        <v>37</v>
      </c>
      <c r="C32" s="68" t="s">
        <v>37</v>
      </c>
      <c r="D32" s="28">
        <v>53</v>
      </c>
      <c r="E32" s="28">
        <v>14</v>
      </c>
      <c r="F32" s="28">
        <v>39</v>
      </c>
      <c r="G32" s="28">
        <v>101</v>
      </c>
      <c r="H32" s="28">
        <v>15</v>
      </c>
      <c r="I32" s="37">
        <v>86</v>
      </c>
      <c r="J32" s="28">
        <v>40</v>
      </c>
      <c r="K32" s="28">
        <v>5</v>
      </c>
      <c r="L32" s="28">
        <v>35</v>
      </c>
      <c r="M32" s="42">
        <v>0</v>
      </c>
      <c r="N32" s="42">
        <v>0</v>
      </c>
      <c r="O32" s="42">
        <v>0</v>
      </c>
      <c r="P32" s="28">
        <v>13</v>
      </c>
      <c r="Q32" s="28">
        <v>1</v>
      </c>
      <c r="R32" s="28">
        <v>12</v>
      </c>
      <c r="S32" s="28">
        <v>15</v>
      </c>
      <c r="T32" s="28">
        <v>1</v>
      </c>
      <c r="U32" s="28">
        <v>14</v>
      </c>
      <c r="V32" s="54" t="s">
        <v>76</v>
      </c>
      <c r="W32" s="55" t="s">
        <v>76</v>
      </c>
      <c r="X32" s="55" t="s">
        <v>76</v>
      </c>
    </row>
    <row r="33" spans="1:24" ht="21" customHeight="1" x14ac:dyDescent="0.25">
      <c r="A33" s="63" t="s">
        <v>38</v>
      </c>
      <c r="B33" s="63" t="s">
        <v>38</v>
      </c>
      <c r="C33" s="69" t="s">
        <v>38</v>
      </c>
      <c r="D33" s="29">
        <v>148</v>
      </c>
      <c r="E33" s="29">
        <v>75</v>
      </c>
      <c r="F33" s="29">
        <v>73</v>
      </c>
      <c r="G33" s="29">
        <v>431</v>
      </c>
      <c r="H33" s="29">
        <v>73</v>
      </c>
      <c r="I33" s="38">
        <v>358</v>
      </c>
      <c r="J33" s="29">
        <v>72</v>
      </c>
      <c r="K33" s="29">
        <v>8</v>
      </c>
      <c r="L33" s="29">
        <v>64</v>
      </c>
      <c r="M33" s="43">
        <v>0</v>
      </c>
      <c r="N33" s="43">
        <v>0</v>
      </c>
      <c r="O33" s="43">
        <v>0</v>
      </c>
      <c r="P33" s="29">
        <v>38</v>
      </c>
      <c r="Q33" s="29">
        <v>3</v>
      </c>
      <c r="R33" s="29">
        <v>35</v>
      </c>
      <c r="S33" s="29">
        <v>47</v>
      </c>
      <c r="T33" s="29">
        <v>3</v>
      </c>
      <c r="U33" s="29">
        <v>44</v>
      </c>
      <c r="V33" s="58" t="s">
        <v>92</v>
      </c>
      <c r="W33" s="59" t="s">
        <v>77</v>
      </c>
      <c r="X33" s="59" t="s">
        <v>77</v>
      </c>
    </row>
    <row r="34" spans="1:24" ht="21" customHeight="1" x14ac:dyDescent="0.25">
      <c r="A34" s="55" t="s">
        <v>39</v>
      </c>
      <c r="B34" s="55" t="s">
        <v>39</v>
      </c>
      <c r="C34" s="68" t="s">
        <v>39</v>
      </c>
      <c r="D34" s="28">
        <v>9</v>
      </c>
      <c r="E34" s="42">
        <v>0</v>
      </c>
      <c r="F34" s="28">
        <v>9</v>
      </c>
      <c r="G34" s="28">
        <v>8</v>
      </c>
      <c r="H34" s="42">
        <v>0</v>
      </c>
      <c r="I34" s="37">
        <v>8</v>
      </c>
      <c r="J34" s="28">
        <v>4</v>
      </c>
      <c r="K34" s="42">
        <v>0</v>
      </c>
      <c r="L34" s="28">
        <v>4</v>
      </c>
      <c r="M34" s="42">
        <v>0</v>
      </c>
      <c r="N34" s="42">
        <v>0</v>
      </c>
      <c r="O34" s="42">
        <v>0</v>
      </c>
      <c r="P34" s="42">
        <v>0</v>
      </c>
      <c r="Q34" s="42">
        <v>0</v>
      </c>
      <c r="R34" s="42">
        <v>0</v>
      </c>
      <c r="S34" s="42">
        <v>0</v>
      </c>
      <c r="T34" s="42">
        <v>0</v>
      </c>
      <c r="U34" s="42">
        <v>0</v>
      </c>
      <c r="V34" s="60" t="s">
        <v>93</v>
      </c>
      <c r="W34" s="61" t="s">
        <v>78</v>
      </c>
      <c r="X34" s="61" t="s">
        <v>78</v>
      </c>
    </row>
    <row r="35" spans="1:24" ht="17.25" customHeight="1" x14ac:dyDescent="0.25">
      <c r="A35" s="63" t="s">
        <v>40</v>
      </c>
      <c r="B35" s="63" t="s">
        <v>40</v>
      </c>
      <c r="C35" s="69" t="s">
        <v>40</v>
      </c>
      <c r="D35" s="29">
        <v>1</v>
      </c>
      <c r="E35" s="43">
        <v>0</v>
      </c>
      <c r="F35" s="29">
        <v>1</v>
      </c>
      <c r="G35" s="29">
        <v>6</v>
      </c>
      <c r="H35" s="43">
        <v>0</v>
      </c>
      <c r="I35" s="38">
        <v>6</v>
      </c>
      <c r="J35" s="29">
        <v>2</v>
      </c>
      <c r="K35" s="43">
        <v>0</v>
      </c>
      <c r="L35" s="29">
        <v>2</v>
      </c>
      <c r="M35" s="43">
        <v>0</v>
      </c>
      <c r="N35" s="43">
        <v>0</v>
      </c>
      <c r="O35" s="43">
        <v>0</v>
      </c>
      <c r="P35" s="43">
        <v>0</v>
      </c>
      <c r="Q35" s="43">
        <v>0</v>
      </c>
      <c r="R35" s="43">
        <v>0</v>
      </c>
      <c r="S35" s="43">
        <v>0</v>
      </c>
      <c r="T35" s="43">
        <v>0</v>
      </c>
      <c r="U35" s="43">
        <v>0</v>
      </c>
      <c r="V35" s="62" t="s">
        <v>79</v>
      </c>
      <c r="W35" s="63" t="s">
        <v>79</v>
      </c>
      <c r="X35" s="63" t="s">
        <v>79</v>
      </c>
    </row>
    <row r="36" spans="1:24" ht="17.25" customHeight="1" x14ac:dyDescent="0.25">
      <c r="A36" s="55" t="s">
        <v>41</v>
      </c>
      <c r="B36" s="55" t="s">
        <v>41</v>
      </c>
      <c r="C36" s="68" t="s">
        <v>41</v>
      </c>
      <c r="D36" s="28">
        <v>21</v>
      </c>
      <c r="E36" s="28">
        <v>14</v>
      </c>
      <c r="F36" s="28">
        <v>7</v>
      </c>
      <c r="G36" s="28">
        <v>26</v>
      </c>
      <c r="H36" s="28">
        <v>13</v>
      </c>
      <c r="I36" s="37">
        <v>13</v>
      </c>
      <c r="J36" s="28">
        <v>5</v>
      </c>
      <c r="K36" s="28">
        <v>2</v>
      </c>
      <c r="L36" s="28">
        <v>3</v>
      </c>
      <c r="M36" s="42">
        <v>0</v>
      </c>
      <c r="N36" s="42">
        <v>0</v>
      </c>
      <c r="O36" s="42">
        <v>0</v>
      </c>
      <c r="P36" s="28">
        <v>2</v>
      </c>
      <c r="Q36" s="42">
        <v>0</v>
      </c>
      <c r="R36" s="28">
        <v>2</v>
      </c>
      <c r="S36" s="28">
        <v>2</v>
      </c>
      <c r="T36" s="28">
        <v>1</v>
      </c>
      <c r="U36" s="28">
        <v>1</v>
      </c>
      <c r="V36" s="54" t="s">
        <v>80</v>
      </c>
      <c r="W36" s="55" t="s">
        <v>80</v>
      </c>
      <c r="X36" s="55" t="s">
        <v>80</v>
      </c>
    </row>
    <row r="37" spans="1:24" ht="17.25" customHeight="1" x14ac:dyDescent="0.25">
      <c r="A37" s="63" t="s">
        <v>42</v>
      </c>
      <c r="B37" s="63" t="s">
        <v>42</v>
      </c>
      <c r="C37" s="69" t="s">
        <v>42</v>
      </c>
      <c r="D37" s="29">
        <v>5</v>
      </c>
      <c r="E37" s="29">
        <v>3</v>
      </c>
      <c r="F37" s="29">
        <v>2</v>
      </c>
      <c r="G37" s="29">
        <v>18</v>
      </c>
      <c r="H37" s="29">
        <v>12</v>
      </c>
      <c r="I37" s="38">
        <v>6</v>
      </c>
      <c r="J37" s="43">
        <v>0</v>
      </c>
      <c r="K37" s="43">
        <v>0</v>
      </c>
      <c r="L37" s="43">
        <v>0</v>
      </c>
      <c r="M37" s="43">
        <v>0</v>
      </c>
      <c r="N37" s="43">
        <v>0</v>
      </c>
      <c r="O37" s="43">
        <v>0</v>
      </c>
      <c r="P37" s="43">
        <v>0</v>
      </c>
      <c r="Q37" s="43">
        <v>0</v>
      </c>
      <c r="R37" s="43">
        <v>0</v>
      </c>
      <c r="S37" s="29">
        <v>1</v>
      </c>
      <c r="T37" s="43">
        <v>0</v>
      </c>
      <c r="U37" s="29">
        <v>1</v>
      </c>
      <c r="V37" s="62" t="s">
        <v>81</v>
      </c>
      <c r="W37" s="63" t="s">
        <v>81</v>
      </c>
      <c r="X37" s="63" t="s">
        <v>81</v>
      </c>
    </row>
    <row r="38" spans="1:24" ht="17.25" customHeight="1" x14ac:dyDescent="0.25">
      <c r="A38" s="55" t="s">
        <v>43</v>
      </c>
      <c r="B38" s="55" t="s">
        <v>43</v>
      </c>
      <c r="C38" s="68" t="s">
        <v>43</v>
      </c>
      <c r="D38" s="17"/>
      <c r="E38" s="17"/>
      <c r="F38" s="17"/>
      <c r="G38" s="17"/>
      <c r="H38" s="17"/>
      <c r="I38" s="17"/>
      <c r="J38" s="17"/>
      <c r="K38" s="17"/>
      <c r="L38" s="17"/>
      <c r="M38" s="17"/>
      <c r="N38" s="17"/>
      <c r="O38" s="17"/>
      <c r="P38" s="17"/>
      <c r="Q38" s="17"/>
      <c r="R38" s="17"/>
      <c r="S38" s="17"/>
      <c r="T38" s="17"/>
      <c r="U38" s="17"/>
      <c r="V38" s="54" t="s">
        <v>82</v>
      </c>
      <c r="W38" s="55" t="s">
        <v>82</v>
      </c>
      <c r="X38" s="55" t="s">
        <v>82</v>
      </c>
    </row>
    <row r="39" spans="1:24" ht="17.25" customHeight="1" x14ac:dyDescent="0.25">
      <c r="A39" s="63" t="s">
        <v>44</v>
      </c>
      <c r="B39" s="63" t="s">
        <v>44</v>
      </c>
      <c r="C39" s="69" t="s">
        <v>44</v>
      </c>
      <c r="D39" s="30">
        <v>794</v>
      </c>
      <c r="E39" s="30">
        <v>538</v>
      </c>
      <c r="F39" s="30">
        <v>256</v>
      </c>
      <c r="G39" s="30">
        <v>832</v>
      </c>
      <c r="H39" s="30">
        <v>325</v>
      </c>
      <c r="I39" s="39">
        <v>507</v>
      </c>
      <c r="J39" s="30">
        <v>89</v>
      </c>
      <c r="K39" s="30">
        <v>29</v>
      </c>
      <c r="L39" s="30">
        <v>60</v>
      </c>
      <c r="M39" s="50">
        <v>0</v>
      </c>
      <c r="N39" s="50">
        <v>0</v>
      </c>
      <c r="O39" s="50">
        <v>0</v>
      </c>
      <c r="P39" s="30">
        <v>15</v>
      </c>
      <c r="Q39" s="30">
        <v>5</v>
      </c>
      <c r="R39" s="30">
        <v>10</v>
      </c>
      <c r="S39" s="30">
        <v>45</v>
      </c>
      <c r="T39" s="30">
        <v>8</v>
      </c>
      <c r="U39" s="30">
        <v>37</v>
      </c>
      <c r="V39" s="62" t="s">
        <v>57</v>
      </c>
      <c r="W39" s="63" t="s">
        <v>57</v>
      </c>
      <c r="X39" s="63" t="s">
        <v>57</v>
      </c>
    </row>
    <row r="40" spans="1:24" ht="17.25" customHeight="1" x14ac:dyDescent="0.25">
      <c r="A40" s="55" t="s">
        <v>45</v>
      </c>
      <c r="B40" s="55" t="s">
        <v>45</v>
      </c>
      <c r="C40" s="68" t="s">
        <v>45</v>
      </c>
      <c r="D40" s="31">
        <v>1116</v>
      </c>
      <c r="E40" s="31">
        <v>570</v>
      </c>
      <c r="F40" s="31">
        <v>546</v>
      </c>
      <c r="G40" s="31">
        <v>1314</v>
      </c>
      <c r="H40" s="31">
        <v>326</v>
      </c>
      <c r="I40" s="40">
        <v>988</v>
      </c>
      <c r="J40" s="31">
        <v>211</v>
      </c>
      <c r="K40" s="31">
        <v>47</v>
      </c>
      <c r="L40" s="31">
        <v>164</v>
      </c>
      <c r="M40" s="51">
        <v>0</v>
      </c>
      <c r="N40" s="51">
        <v>0</v>
      </c>
      <c r="O40" s="51">
        <v>0</v>
      </c>
      <c r="P40" s="31">
        <v>89</v>
      </c>
      <c r="Q40" s="31">
        <v>9</v>
      </c>
      <c r="R40" s="31">
        <v>80</v>
      </c>
      <c r="S40" s="31">
        <v>85</v>
      </c>
      <c r="T40" s="31">
        <v>13</v>
      </c>
      <c r="U40" s="31">
        <v>72</v>
      </c>
      <c r="V40" s="54" t="s">
        <v>83</v>
      </c>
      <c r="W40" s="55" t="s">
        <v>83</v>
      </c>
      <c r="X40" s="55" t="s">
        <v>83</v>
      </c>
    </row>
    <row r="41" spans="1:24" ht="17.25" customHeight="1" x14ac:dyDescent="0.25">
      <c r="A41" s="63" t="s">
        <v>46</v>
      </c>
      <c r="B41" s="63" t="s">
        <v>46</v>
      </c>
      <c r="C41" s="69" t="s">
        <v>46</v>
      </c>
      <c r="D41" s="32">
        <v>1620</v>
      </c>
      <c r="E41" s="32">
        <v>945</v>
      </c>
      <c r="F41" s="32">
        <v>675</v>
      </c>
      <c r="G41" s="32">
        <v>1440</v>
      </c>
      <c r="H41" s="32">
        <v>573</v>
      </c>
      <c r="I41" s="41">
        <v>867</v>
      </c>
      <c r="J41" s="32">
        <v>173</v>
      </c>
      <c r="K41" s="32">
        <v>40</v>
      </c>
      <c r="L41" s="32">
        <v>133</v>
      </c>
      <c r="M41" s="52">
        <v>0</v>
      </c>
      <c r="N41" s="52">
        <v>0</v>
      </c>
      <c r="O41" s="52">
        <v>0</v>
      </c>
      <c r="P41" s="32">
        <v>58</v>
      </c>
      <c r="Q41" s="32">
        <v>15</v>
      </c>
      <c r="R41" s="32">
        <v>43</v>
      </c>
      <c r="S41" s="32">
        <v>109</v>
      </c>
      <c r="T41" s="32">
        <v>16</v>
      </c>
      <c r="U41" s="32">
        <v>93</v>
      </c>
      <c r="V41" s="56" t="s">
        <v>84</v>
      </c>
      <c r="W41" s="57" t="s">
        <v>84</v>
      </c>
      <c r="X41" s="57" t="s">
        <v>84</v>
      </c>
    </row>
    <row r="42" spans="1:24" s="18" customFormat="1" ht="20.45" customHeight="1" x14ac:dyDescent="0.25">
      <c r="A42" s="85" t="str">
        <f>"說明：1.本表學門別係採106年9月4日實施之「中華民國學科標準分類(第5次修正)」歸類。
　　　2.博士班研究所計有"&amp;FIXED(B47,0)&amp;"所，包括人文類"&amp;FIXED(C47,0)&amp;"所，社會類"&amp;FIXED(D47,0)&amp;"所，科技類"&amp;FIXED(E47,0)&amp;"所。
               碩士班研究所計有"&amp;FIXED(B48,0)&amp;"所，包括人文類"&amp;FIXED(C48,0)&amp;"所，社會類"&amp;FIXED(D48,0)&amp;"所，科技類"&amp;FIXED(E48,0)&amp;"所。"</f>
        <v>說明：1.本表學門別係採106年9月4日實施之「中華民國學科標準分類(第5次修正)」歸類。
　　　2.博士班研究所計有941所，包括人文類174所，社會類177所，科技類590所。
               碩士班研究所計有3,379所，包括人文類775所，社會類1,084所，科技類1,520所。</v>
      </c>
      <c r="B42" s="85"/>
      <c r="C42" s="85"/>
      <c r="D42" s="85"/>
      <c r="E42" s="85"/>
      <c r="F42" s="85"/>
      <c r="G42" s="85"/>
      <c r="H42" s="85"/>
      <c r="I42" s="85"/>
      <c r="J42" s="85"/>
      <c r="K42" s="85"/>
      <c r="L42" s="85"/>
      <c r="M42" s="85" t="s">
        <v>94</v>
      </c>
      <c r="N42" s="85"/>
      <c r="O42" s="85"/>
      <c r="P42" s="85"/>
      <c r="Q42" s="85"/>
      <c r="R42" s="85"/>
      <c r="S42" s="85"/>
      <c r="T42" s="85"/>
      <c r="U42" s="85"/>
      <c r="V42" s="85"/>
      <c r="W42" s="85"/>
      <c r="X42" s="85"/>
    </row>
    <row r="43" spans="1:24" s="18" customFormat="1" ht="20.45" customHeight="1" x14ac:dyDescent="0.25">
      <c r="A43" s="86"/>
      <c r="B43" s="86"/>
      <c r="C43" s="86"/>
      <c r="D43" s="86"/>
      <c r="E43" s="86"/>
      <c r="F43" s="86"/>
      <c r="G43" s="86"/>
      <c r="H43" s="86"/>
      <c r="I43" s="86"/>
      <c r="J43" s="86"/>
      <c r="K43" s="86"/>
      <c r="L43" s="86"/>
      <c r="M43" s="86"/>
      <c r="N43" s="86"/>
      <c r="O43" s="86"/>
      <c r="P43" s="86"/>
      <c r="Q43" s="86"/>
      <c r="R43" s="86"/>
      <c r="S43" s="86"/>
      <c r="T43" s="86"/>
      <c r="U43" s="86"/>
      <c r="V43" s="86"/>
      <c r="W43" s="86"/>
      <c r="X43" s="86"/>
    </row>
    <row r="44" spans="1:24" s="18" customFormat="1" ht="20.45" customHeight="1" x14ac:dyDescent="0.25">
      <c r="A44" s="86"/>
      <c r="B44" s="86"/>
      <c r="C44" s="86"/>
      <c r="D44" s="86"/>
      <c r="E44" s="86"/>
      <c r="F44" s="86"/>
      <c r="G44" s="86"/>
      <c r="H44" s="86"/>
      <c r="I44" s="86"/>
      <c r="J44" s="86"/>
      <c r="K44" s="86"/>
      <c r="L44" s="86"/>
      <c r="M44" s="86"/>
      <c r="N44" s="86"/>
      <c r="O44" s="86"/>
      <c r="P44" s="86"/>
      <c r="Q44" s="86"/>
      <c r="R44" s="86"/>
      <c r="S44" s="86"/>
      <c r="T44" s="86"/>
      <c r="U44" s="86"/>
      <c r="V44" s="86"/>
      <c r="W44" s="86"/>
      <c r="X44" s="86"/>
    </row>
    <row r="45" spans="1:24" s="18" customFormat="1" ht="14.25" customHeight="1" x14ac:dyDescent="0.25">
      <c r="A45" s="19"/>
      <c r="B45" s="19"/>
      <c r="C45" s="19"/>
      <c r="D45" s="19"/>
      <c r="E45" s="19"/>
      <c r="F45" s="19"/>
      <c r="G45" s="19"/>
      <c r="H45" s="19"/>
      <c r="I45" s="19"/>
      <c r="J45" s="19"/>
      <c r="K45" s="19"/>
      <c r="L45" s="19"/>
      <c r="M45" s="20"/>
      <c r="N45" s="20"/>
      <c r="O45" s="20"/>
      <c r="P45" s="20"/>
      <c r="Q45" s="20"/>
      <c r="R45" s="20"/>
      <c r="S45" s="20"/>
      <c r="T45" s="20"/>
      <c r="U45" s="20"/>
    </row>
    <row r="46" spans="1:24" s="18" customFormat="1" ht="14.25" hidden="1" customHeight="1" x14ac:dyDescent="0.25">
      <c r="A46" s="19"/>
      <c r="B46" s="46" t="s">
        <v>47</v>
      </c>
      <c r="C46" s="46" t="s">
        <v>48</v>
      </c>
      <c r="D46" s="46" t="s">
        <v>49</v>
      </c>
      <c r="E46" s="46" t="s">
        <v>50</v>
      </c>
      <c r="F46" s="19"/>
      <c r="G46" s="19"/>
      <c r="H46" s="19"/>
      <c r="I46" s="19"/>
      <c r="J46" s="19"/>
      <c r="K46" s="19"/>
      <c r="L46" s="19"/>
      <c r="M46" s="20"/>
      <c r="N46" s="20"/>
      <c r="O46" s="20"/>
      <c r="P46" s="20"/>
      <c r="Q46" s="20"/>
      <c r="R46" s="20"/>
      <c r="S46" s="20"/>
      <c r="T46" s="20"/>
      <c r="U46" s="20"/>
    </row>
    <row r="47" spans="1:24" hidden="1" x14ac:dyDescent="0.25">
      <c r="B47" s="47">
        <v>941</v>
      </c>
      <c r="C47" s="47">
        <v>174</v>
      </c>
      <c r="D47" s="47">
        <v>177</v>
      </c>
      <c r="E47" s="47">
        <v>590</v>
      </c>
    </row>
    <row r="48" spans="1:24" hidden="1" x14ac:dyDescent="0.25">
      <c r="B48" s="47">
        <v>3379</v>
      </c>
      <c r="C48" s="47">
        <v>775</v>
      </c>
      <c r="D48" s="47">
        <v>1084</v>
      </c>
      <c r="E48" s="47">
        <v>1520</v>
      </c>
    </row>
  </sheetData>
  <mergeCells count="88">
    <mergeCell ref="M42:X44"/>
    <mergeCell ref="A18:C18"/>
    <mergeCell ref="G7:I7"/>
    <mergeCell ref="J7:L7"/>
    <mergeCell ref="M7:O7"/>
    <mergeCell ref="A42:L44"/>
    <mergeCell ref="A19:C19"/>
    <mergeCell ref="S7:U7"/>
    <mergeCell ref="B8:C8"/>
    <mergeCell ref="A9:C9"/>
    <mergeCell ref="A10:C10"/>
    <mergeCell ref="A38:C38"/>
    <mergeCell ref="B7:C7"/>
    <mergeCell ref="D7:F7"/>
    <mergeCell ref="A29:C29"/>
    <mergeCell ref="A31:C31"/>
    <mergeCell ref="M1:X1"/>
    <mergeCell ref="M2:X2"/>
    <mergeCell ref="A3:L3"/>
    <mergeCell ref="A4:L4"/>
    <mergeCell ref="M4:X4"/>
    <mergeCell ref="A1:L1"/>
    <mergeCell ref="M5:U5"/>
    <mergeCell ref="A11:C11"/>
    <mergeCell ref="A13:C13"/>
    <mergeCell ref="A15:C15"/>
    <mergeCell ref="A17:C17"/>
    <mergeCell ref="B6:C6"/>
    <mergeCell ref="D6:F6"/>
    <mergeCell ref="G6:L6"/>
    <mergeCell ref="M6:U6"/>
    <mergeCell ref="A16:C16"/>
    <mergeCell ref="A14:C14"/>
    <mergeCell ref="A12:C12"/>
    <mergeCell ref="A5:L5"/>
    <mergeCell ref="P7:R7"/>
    <mergeCell ref="A33:C33"/>
    <mergeCell ref="A35:C35"/>
    <mergeCell ref="A37:C37"/>
    <mergeCell ref="A32:C32"/>
    <mergeCell ref="A30:C30"/>
    <mergeCell ref="A39:C39"/>
    <mergeCell ref="A41:C41"/>
    <mergeCell ref="A40:C40"/>
    <mergeCell ref="A36:C36"/>
    <mergeCell ref="A34:C34"/>
    <mergeCell ref="A28:C28"/>
    <mergeCell ref="A26:C26"/>
    <mergeCell ref="A24:C24"/>
    <mergeCell ref="A22:C22"/>
    <mergeCell ref="A20:C20"/>
    <mergeCell ref="A21:C21"/>
    <mergeCell ref="A23:C23"/>
    <mergeCell ref="A25:C25"/>
    <mergeCell ref="A27:C27"/>
    <mergeCell ref="V9:X9"/>
    <mergeCell ref="V10:X10"/>
    <mergeCell ref="V11:X11"/>
    <mergeCell ref="V12:X12"/>
    <mergeCell ref="V13:X13"/>
    <mergeCell ref="V14:X14"/>
    <mergeCell ref="V15:X15"/>
    <mergeCell ref="V16:X16"/>
    <mergeCell ref="V17:X17"/>
    <mergeCell ref="V18:X18"/>
    <mergeCell ref="V19:X19"/>
    <mergeCell ref="V20:X20"/>
    <mergeCell ref="V21:X21"/>
    <mergeCell ref="V22:X22"/>
    <mergeCell ref="V23:X23"/>
    <mergeCell ref="V24:X24"/>
    <mergeCell ref="V25:X25"/>
    <mergeCell ref="V26:X26"/>
    <mergeCell ref="V27:X27"/>
    <mergeCell ref="V28:X28"/>
    <mergeCell ref="V29:X29"/>
    <mergeCell ref="V30:X30"/>
    <mergeCell ref="V31:X31"/>
    <mergeCell ref="V38:X38"/>
    <mergeCell ref="V39:X39"/>
    <mergeCell ref="V40:X40"/>
    <mergeCell ref="V41:X41"/>
    <mergeCell ref="V32:X32"/>
    <mergeCell ref="V33:X33"/>
    <mergeCell ref="V34:X34"/>
    <mergeCell ref="V35:X35"/>
    <mergeCell ref="V36:X36"/>
    <mergeCell ref="V37:X37"/>
  </mergeCells>
  <phoneticPr fontId="34" type="noConversion"/>
  <printOptions horizontalCentered="1"/>
  <pageMargins left="0.62992125984251968" right="0.62992125984251968" top="0.51181102362204722" bottom="0.51181102362204722" header="0.51181102362204722" footer="0.51181102362204722"/>
  <pageSetup paperSize="9" orientation="portrait" r:id="rId1"/>
  <headerFooter alignWithMargins="0">
    <oddFooter>&amp;C&amp;"新細明體"&amp;10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B5-3</vt:lpstr>
      <vt:lpstr>'B5-3'!Print_Area</vt:lpstr>
      <vt:lpstr>'B5-3'!Print_Titles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dc:creator>
  <cp:lastModifiedBy>鄭靜芬</cp:lastModifiedBy>
  <cp:lastPrinted>2022-11-08T05:50:30Z</cp:lastPrinted>
  <dcterms:created xsi:type="dcterms:W3CDTF">2020-04-14T06:58:30Z</dcterms:created>
  <dcterms:modified xsi:type="dcterms:W3CDTF">2022-11-15T08:19:13Z</dcterms:modified>
</cp:coreProperties>
</file>