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66925"/>
  <mc:AlternateContent xmlns:mc="http://schemas.openxmlformats.org/markup-compatibility/2006">
    <mc:Choice Requires="x15">
      <x15ac:absPath xmlns:x15ac="http://schemas.microsoft.com/office/spreadsheetml/2010/11/ac" url="D:\Dropbox\統計處\7.更新資料\8.中華民國教育統計\111年\3.修改版面\3.新檔\"/>
    </mc:Choice>
  </mc:AlternateContent>
  <xr:revisionPtr revIDLastSave="0" documentId="13_ncr:1_{CDAC5D0E-569D-4140-96E4-26F55AEF0F6B}" xr6:coauthVersionLast="47" xr6:coauthVersionMax="47" xr10:uidLastSave="{00000000-0000-0000-0000-000000000000}"/>
  <bookViews>
    <workbookView xWindow="-120" yWindow="-120" windowWidth="29040" windowHeight="15720" xr2:uid="{00000000-000D-0000-FFFF-FFFF00000000}"/>
  </bookViews>
  <sheets>
    <sheet name="111edu_B_4_10_1" sheetId="1" r:id="rId1"/>
    <sheet name="111edu_B_4_10_2" sheetId="2" r:id="rId2"/>
    <sheet name="111edu_B_4_10_3" sheetId="3" r:id="rId3"/>
    <sheet name="111edu_B_4_10_4" sheetId="4" r:id="rId4"/>
  </sheets>
  <externalReferences>
    <externalReference r:id="rId5"/>
  </externalReferences>
  <definedNames>
    <definedName name="_xlnm.Print_Area" localSheetId="0">'111edu_B_4_10_1'!$A$1:$M$33</definedName>
    <definedName name="_xlnm.Print_Area" localSheetId="1">'111edu_B_4_10_2'!$A$1:$M$33</definedName>
    <definedName name="_xlnm.Print_Area" localSheetId="2">'111edu_B_4_10_3'!$A$1:$M$33</definedName>
    <definedName name="_xlnm.Print_Area" localSheetId="3">'111edu_B_4_10_4'!$A$1:$M$33</definedName>
    <definedName name="_xlnm.Print_Titles" localSheetId="0">'111edu_B_4_10_1'!$A:$C</definedName>
    <definedName name="_xlnm.Print_Titles" localSheetId="1">'111edu_B_4_10_2'!$A:$C</definedName>
    <definedName name="_xlnm.Print_Titles" localSheetId="2">'111edu_B_4_10_3'!$A:$C</definedName>
    <definedName name="_xlnm.Print_Titles" localSheetId="3">'111edu_B_4_10_4'!$A:$C</definedName>
    <definedName name="範圍" localSheetId="1">'[1]#REF'!#REF!</definedName>
    <definedName name="範圍" localSheetId="2">'[1]#REF'!#REF!</definedName>
    <definedName name="範圍" localSheetId="3">'[1]#REF'!#REF!</definedName>
    <definedName name="範圍">'[1]#REF'!#REF!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1" i="4" l="1"/>
  <c r="A31" i="3"/>
  <c r="A31" i="2"/>
  <c r="A31" i="1"/>
</calcChain>
</file>

<file path=xl/sharedStrings.xml><?xml version="1.0" encoding="utf-8"?>
<sst xmlns="http://schemas.openxmlformats.org/spreadsheetml/2006/main" count="182" uniqueCount="38">
  <si>
    <t>單位：所；班；人 (Unit: School; Class; Person)</t>
  </si>
  <si>
    <t>總計
Grand Total</t>
  </si>
  <si>
    <t>農業
Agriculture</t>
  </si>
  <si>
    <t>工業
Industry</t>
  </si>
  <si>
    <t>商業
Commerce</t>
  </si>
  <si>
    <t>海事水產
Marine Products</t>
  </si>
  <si>
    <t>家事
Home Economics</t>
  </si>
  <si>
    <t>藝術與設計 / 藝術
Art and Design / Arts</t>
  </si>
  <si>
    <t>服務
Specialized Services</t>
  </si>
  <si>
    <r>
      <t xml:space="preserve">計
</t>
    </r>
    <r>
      <rPr>
        <sz val="7"/>
        <color indexed="8"/>
        <rFont val="微軟正黑體"/>
        <family val="2"/>
        <charset val="136"/>
      </rPr>
      <t>Total</t>
    </r>
  </si>
  <si>
    <r>
      <t xml:space="preserve">國立
</t>
    </r>
    <r>
      <rPr>
        <sz val="7"/>
        <color indexed="8"/>
        <rFont val="微軟正黑體"/>
        <family val="2"/>
        <charset val="136"/>
      </rPr>
      <t>National</t>
    </r>
  </si>
  <si>
    <r>
      <t xml:space="preserve">直轄市立
</t>
    </r>
    <r>
      <rPr>
        <sz val="7"/>
        <color indexed="8"/>
        <rFont val="微軟正黑體"/>
        <family val="2"/>
        <charset val="136"/>
      </rPr>
      <t>Municipal</t>
    </r>
  </si>
  <si>
    <r>
      <t xml:space="preserve">縣市立
</t>
    </r>
    <r>
      <rPr>
        <sz val="7"/>
        <color indexed="8"/>
        <rFont val="微軟正黑體"/>
        <family val="2"/>
        <charset val="136"/>
      </rPr>
      <t>County &amp; City</t>
    </r>
  </si>
  <si>
    <r>
      <t xml:space="preserve">私立
</t>
    </r>
    <r>
      <rPr>
        <sz val="7"/>
        <color indexed="8"/>
        <rFont val="微軟正黑體"/>
        <family val="2"/>
        <charset val="136"/>
      </rPr>
      <t>Private</t>
    </r>
  </si>
  <si>
    <t>說明：1.請參見表B4-1說明1。　　　
　　　2.配合108課綱由一年級起逐年實施，自108學年起新增「藝術與設計類」及「服務類」；原「藝術類」於110學年起停用。</t>
  </si>
  <si>
    <t>開設校數 No. of Schools</t>
  </si>
  <si>
    <t>班級數 No. of Classes</t>
  </si>
  <si>
    <t>學生數 No. of Students</t>
  </si>
  <si>
    <t>上學年度畢業生數</t>
  </si>
  <si>
    <t>表B4-10　高級中等學校開設專業群科概況—按類別分(2/4)</t>
  </si>
  <si>
    <t>- By Fields of Education(2/4)</t>
  </si>
  <si>
    <t>表B4-10　高級中等學校開設專業群科概況—按類別分(3/4)</t>
  </si>
  <si>
    <t>- By Fields of Education(3/4)</t>
  </si>
  <si>
    <t>表B4-10　高級中等學校開設專業群科概況—按類別分(4/4)</t>
  </si>
  <si>
    <t>- By Fields of Education(4/4)</t>
  </si>
  <si>
    <t>110 學年度 SY  2021-2022</t>
  </si>
  <si>
    <t>No. of Graduates</t>
  </si>
  <si>
    <t>男 M.</t>
  </si>
  <si>
    <t>女 F.</t>
  </si>
  <si>
    <t>1 年級 Year 1</t>
  </si>
  <si>
    <t>2 年級 Year 2</t>
  </si>
  <si>
    <t>3 年級 Year 3</t>
  </si>
  <si>
    <t>延修生 
Super Seniors</t>
  </si>
  <si>
    <t>　</t>
  </si>
  <si>
    <t>Tab. B4-10　Summary of Vocational Education in Senior Secondary Schools</t>
  </si>
  <si>
    <t>- By Fields of Education(1/4)</t>
  </si>
  <si>
    <t>表B4-10　高級中等學校開設專業群科概況—按類別分(1/4)</t>
    <phoneticPr fontId="28" type="noConversion"/>
  </si>
  <si>
    <t>Note：1.Please refer to table B4-1, note 1.
             2.In line with the implementation of the Directions Governing for the 12-Year Basic Education Curricula year by year
                from year 1, a new field of art and design and specialized service will be introduced from the school year 2019. The
                former arts field will cease to be used from the school year 2021 onwards.</t>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</si>
</sst>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numFmt numFmtId="177" formatCode="###,###,##0;\-###,###,##0;&quot;-&quot;"/>
    <numFmt numFmtId="178" formatCode="###,##0"/>
    <numFmt numFmtId="179" formatCode="###,##0;\-###,##0;&quot;-&quot;"/>
  </numFmts>
  <fonts count="29" x14ac:knownFonts="1">
    <font>
      <sz val="12"/>
      <color theme="1"/>
      <name val="新細明體"/>
      <charset val="136"/>
      <scheme val="minor"/>
    </font>
    <font>
      <sz val="10"/>
      <name val="Arial"/>
      <family val="2"/>
    </font>
    <font>
      <sz val="13"/>
      <color indexed="8"/>
      <name val="微軟正黑體"/>
      <family val="2"/>
      <charset val="136"/>
    </font>
    <font>
      <sz val="10"/>
      <name val="微軟正黑體"/>
      <family val="2"/>
      <charset val="136"/>
    </font>
    <font>
      <sz val="11"/>
      <color indexed="8"/>
      <name val="微軟正黑體"/>
      <family val="2"/>
      <charset val="136"/>
    </font>
    <font>
      <sz val="9"/>
      <color indexed="8"/>
      <name val="微軟正黑體"/>
      <family val="2"/>
      <charset val="136"/>
    </font>
    <font>
      <sz val="8"/>
      <color indexed="8"/>
      <name val="微軟正黑體"/>
      <family val="2"/>
      <charset val="136"/>
    </font>
    <font>
      <sz val="7"/>
      <color indexed="8"/>
      <name val="微軟正黑體"/>
      <family val="2"/>
      <charset val="136"/>
    </font>
    <font>
      <sz val="8"/>
      <name val="微軟正黑體"/>
      <family val="2"/>
      <charset val="136"/>
    </font>
    <font>
      <sz val="12"/>
      <color theme="1"/>
      <name val="新細明體"/>
      <family val="1"/>
      <charset val="136"/>
      <scheme val="minor"/>
    </font>
    <font>
      <sz val="12"/>
      <color theme="0"/>
      <name val="新細明體"/>
      <family val="1"/>
      <charset val="136"/>
      <scheme val="minor"/>
    </font>
    <font>
      <sz val="12"/>
      <color rgb="FF9C6500"/>
      <name val="新細明體"/>
      <family val="1"/>
      <charset val="136"/>
      <scheme val="minor"/>
    </font>
    <font>
      <b/>
      <sz val="12"/>
      <color theme="1"/>
      <name val="新細明體"/>
      <family val="1"/>
      <charset val="136"/>
      <scheme val="minor"/>
    </font>
    <font>
      <sz val="12"/>
      <color rgb="FF006100"/>
      <name val="新細明體"/>
      <family val="1"/>
      <charset val="136"/>
      <scheme val="minor"/>
    </font>
    <font>
      <b/>
      <sz val="12"/>
      <color rgb="FFFA7D00"/>
      <name val="新細明體"/>
      <family val="1"/>
      <charset val="136"/>
      <scheme val="minor"/>
    </font>
    <font>
      <sz val="12"/>
      <color rgb="FFFA7D00"/>
      <name val="新細明體"/>
      <family val="1"/>
      <charset val="136"/>
      <scheme val="minor"/>
    </font>
    <font>
      <i/>
      <sz val="12"/>
      <color rgb="FF7F7F7F"/>
      <name val="新細明體"/>
      <family val="1"/>
      <charset val="136"/>
      <scheme val="minor"/>
    </font>
    <font>
      <sz val="18"/>
      <color theme="3"/>
      <name val="新細明體"/>
      <family val="1"/>
      <charset val="136"/>
      <scheme val="maj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sz val="12"/>
      <color rgb="FF3F3F76"/>
      <name val="新細明體"/>
      <family val="1"/>
      <charset val="136"/>
      <scheme val="minor"/>
    </font>
    <font>
      <b/>
      <sz val="12"/>
      <color rgb="FF3F3F3F"/>
      <name val="新細明體"/>
      <family val="1"/>
      <charset val="136"/>
      <scheme val="minor"/>
    </font>
    <font>
      <b/>
      <sz val="12"/>
      <color theme="0"/>
      <name val="新細明體"/>
      <family val="1"/>
      <charset val="136"/>
      <scheme val="minor"/>
    </font>
    <font>
      <sz val="12"/>
      <color rgb="FF9C0006"/>
      <name val="新細明體"/>
      <family val="1"/>
      <charset val="136"/>
      <scheme val="minor"/>
    </font>
    <font>
      <sz val="12"/>
      <color rgb="FFFF0000"/>
      <name val="新細明體"/>
      <family val="1"/>
      <charset val="136"/>
      <scheme val="minor"/>
    </font>
    <font>
      <sz val="11"/>
      <color rgb="FF305496"/>
      <name val="微軟正黑體"/>
      <family val="2"/>
      <charset val="136"/>
    </font>
    <font>
      <sz val="8"/>
      <color indexed="8"/>
      <name val="Arial"/>
      <family val="2"/>
    </font>
    <font>
      <sz val="9"/>
      <name val="新細明體"/>
      <family val="1"/>
      <charset val="136"/>
      <scheme val="minor"/>
    </font>
  </fonts>
  <fills count="36">
    <fill>
      <patternFill patternType="none"/>
    </fill>
    <fill>
      <patternFill patternType="gray125"/>
    </fill>
    <fill>
      <patternFill patternType="none"/>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EB9C"/>
      </patternFill>
    </fill>
    <fill>
      <patternFill patternType="solid">
        <fgColor rgb="FFC6EFCE"/>
      </patternFill>
    </fill>
    <fill>
      <patternFill patternType="solid">
        <fgColor rgb="FFF2F2F2"/>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A5A5A5"/>
      </patternFill>
    </fill>
    <fill>
      <patternFill patternType="solid">
        <fgColor rgb="FFFFC7CE"/>
      </patternFill>
    </fill>
    <fill>
      <patternFill patternType="solid">
        <fgColor rgb="FFDDEBF7"/>
        <bgColor indexed="64"/>
      </patternFill>
    </fill>
    <fill>
      <patternFill patternType="solid">
        <fgColor rgb="FF9BC2E6"/>
        <bgColor indexed="64"/>
      </patternFill>
    </fill>
  </fills>
  <borders count="27">
    <border>
      <left/>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8"/>
      </left>
      <right/>
      <top/>
      <bottom/>
      <diagonal/>
    </border>
    <border>
      <left/>
      <right/>
      <top style="thin">
        <color indexed="8"/>
      </top>
      <bottom/>
      <diagonal/>
    </border>
    <border>
      <left/>
      <right style="thin">
        <color indexed="8"/>
      </right>
      <top/>
      <bottom/>
      <diagonal/>
    </border>
    <border>
      <left/>
      <right style="thin">
        <color indexed="8"/>
      </right>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s>
  <cellStyleXfs count="43">
    <xf numFmtId="0" fontId="0" fillId="2"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 fillId="2" borderId="0">
      <alignment wrapText="1"/>
    </xf>
    <xf numFmtId="0" fontId="11" fillId="21" borderId="0" applyNumberFormat="0" applyBorder="0" applyAlignment="0" applyProtection="0">
      <alignment vertical="center"/>
    </xf>
    <xf numFmtId="0" fontId="12" fillId="2" borderId="1" applyNumberFormat="0" applyFill="0" applyAlignment="0" applyProtection="0">
      <alignment vertical="center"/>
    </xf>
    <xf numFmtId="0" fontId="13" fillId="22" borderId="0" applyNumberFormat="0" applyBorder="0" applyAlignment="0" applyProtection="0">
      <alignment vertical="center"/>
    </xf>
    <xf numFmtId="0" fontId="14" fillId="23" borderId="2" applyNumberFormat="0" applyAlignment="0" applyProtection="0">
      <alignment vertical="center"/>
    </xf>
    <xf numFmtId="0" fontId="15" fillId="2" borderId="3" applyNumberFormat="0" applyFill="0" applyAlignment="0" applyProtection="0">
      <alignment vertical="center"/>
    </xf>
    <xf numFmtId="0" fontId="9" fillId="24" borderId="4" applyNumberFormat="0" applyFont="0" applyAlignment="0" applyProtection="0">
      <alignment vertical="center"/>
    </xf>
    <xf numFmtId="0" fontId="16" fillId="2" borderId="0" applyNumberFormat="0" applyFill="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7" fillId="2" borderId="0" applyNumberFormat="0" applyFill="0" applyBorder="0" applyAlignment="0" applyProtection="0">
      <alignment vertical="center"/>
    </xf>
    <xf numFmtId="0" fontId="18" fillId="2" borderId="5" applyNumberFormat="0" applyFill="0" applyAlignment="0" applyProtection="0">
      <alignment vertical="center"/>
    </xf>
    <xf numFmtId="0" fontId="19" fillId="2" borderId="6" applyNumberFormat="0" applyFill="0" applyAlignment="0" applyProtection="0">
      <alignment vertical="center"/>
    </xf>
    <xf numFmtId="0" fontId="20" fillId="2" borderId="7" applyNumberFormat="0" applyFill="0" applyAlignment="0" applyProtection="0">
      <alignment vertical="center"/>
    </xf>
    <xf numFmtId="0" fontId="20" fillId="2" borderId="0" applyNumberFormat="0" applyFill="0" applyBorder="0" applyAlignment="0" applyProtection="0">
      <alignment vertical="center"/>
    </xf>
    <xf numFmtId="0" fontId="21" fillId="31" borderId="2" applyNumberFormat="0" applyAlignment="0" applyProtection="0">
      <alignment vertical="center"/>
    </xf>
    <xf numFmtId="0" fontId="22" fillId="23" borderId="8" applyNumberFormat="0" applyAlignment="0" applyProtection="0">
      <alignment vertical="center"/>
    </xf>
    <xf numFmtId="0" fontId="23" fillId="32" borderId="9" applyNumberFormat="0" applyAlignment="0" applyProtection="0">
      <alignment vertical="center"/>
    </xf>
    <xf numFmtId="0" fontId="24" fillId="33" borderId="0" applyNumberFormat="0" applyBorder="0" applyAlignment="0" applyProtection="0">
      <alignment vertical="center"/>
    </xf>
    <xf numFmtId="0" fontId="25" fillId="2" borderId="0" applyNumberFormat="0" applyFill="0" applyBorder="0" applyAlignment="0" applyProtection="0">
      <alignment vertical="center"/>
    </xf>
  </cellStyleXfs>
  <cellXfs count="71">
    <xf numFmtId="0" fontId="0" fillId="2" borderId="0" xfId="0">
      <alignment vertical="center"/>
    </xf>
    <xf numFmtId="0" fontId="3" fillId="2" borderId="0" xfId="19" applyFont="1">
      <alignment wrapText="1"/>
    </xf>
    <xf numFmtId="0" fontId="6" fillId="2" borderId="0" xfId="19" applyFont="1" applyAlignment="1">
      <alignment horizontal="center" vertical="center" wrapText="1"/>
    </xf>
    <xf numFmtId="0" fontId="6" fillId="2" borderId="12" xfId="19" applyFont="1" applyBorder="1" applyAlignment="1">
      <alignment horizontal="left" vertical="center" wrapText="1"/>
    </xf>
    <xf numFmtId="0" fontId="6" fillId="34" borderId="0" xfId="19" applyFont="1" applyFill="1" applyAlignment="1">
      <alignment horizontal="center" vertical="center" wrapText="1"/>
    </xf>
    <xf numFmtId="0" fontId="6" fillId="34" borderId="12" xfId="19" applyFont="1" applyFill="1" applyBorder="1" applyAlignment="1">
      <alignment horizontal="left" vertical="center" wrapText="1"/>
    </xf>
    <xf numFmtId="0" fontId="8" fillId="2" borderId="0" xfId="19" applyFont="1">
      <alignment wrapText="1"/>
    </xf>
    <xf numFmtId="0" fontId="27" fillId="34" borderId="12" xfId="19" applyFont="1" applyFill="1" applyBorder="1" applyAlignment="1">
      <alignment horizontal="left" vertical="center" wrapText="1"/>
    </xf>
    <xf numFmtId="0" fontId="27" fillId="34" borderId="13" xfId="19" applyFont="1" applyFill="1" applyBorder="1" applyAlignment="1">
      <alignment horizontal="left" vertical="center" wrapText="1"/>
    </xf>
    <xf numFmtId="176" fontId="6" fillId="34" borderId="10" xfId="19" applyNumberFormat="1" applyFont="1" applyFill="1" applyBorder="1" applyAlignment="1">
      <alignment horizontal="right" vertical="center" wrapText="1"/>
    </xf>
    <xf numFmtId="176" fontId="6" fillId="34" borderId="14" xfId="19" applyNumberFormat="1" applyFont="1" applyFill="1" applyBorder="1" applyAlignment="1">
      <alignment horizontal="right" vertical="center" wrapText="1"/>
    </xf>
    <xf numFmtId="176" fontId="27" fillId="34" borderId="10" xfId="19" applyNumberFormat="1" applyFont="1" applyFill="1" applyBorder="1" applyAlignment="1">
      <alignment horizontal="right" vertical="center" wrapText="1"/>
    </xf>
    <xf numFmtId="176" fontId="27" fillId="34" borderId="14" xfId="19" applyNumberFormat="1" applyFont="1" applyFill="1" applyBorder="1" applyAlignment="1">
      <alignment horizontal="right" vertical="center" wrapText="1"/>
    </xf>
    <xf numFmtId="176" fontId="6" fillId="34" borderId="0" xfId="19" applyNumberFormat="1" applyFont="1" applyFill="1" applyAlignment="1">
      <alignment horizontal="right" vertical="center" wrapText="1"/>
    </xf>
    <xf numFmtId="176" fontId="6" fillId="34" borderId="15" xfId="19" applyNumberFormat="1" applyFont="1" applyFill="1" applyBorder="1" applyAlignment="1">
      <alignment horizontal="right" vertical="center" wrapText="1"/>
    </xf>
    <xf numFmtId="176" fontId="27" fillId="34" borderId="0" xfId="19" applyNumberFormat="1" applyFont="1" applyFill="1" applyAlignment="1">
      <alignment horizontal="right" vertical="center" wrapText="1"/>
    </xf>
    <xf numFmtId="176" fontId="27" fillId="34" borderId="15" xfId="19" applyNumberFormat="1" applyFont="1" applyFill="1" applyBorder="1" applyAlignment="1">
      <alignment horizontal="right" vertical="center" wrapText="1"/>
    </xf>
    <xf numFmtId="177" fontId="6" fillId="34" borderId="0" xfId="19" applyNumberFormat="1" applyFont="1" applyFill="1" applyAlignment="1">
      <alignment horizontal="right" vertical="center" wrapText="1"/>
    </xf>
    <xf numFmtId="177" fontId="6" fillId="34" borderId="15" xfId="19" applyNumberFormat="1" applyFont="1" applyFill="1" applyBorder="1" applyAlignment="1">
      <alignment horizontal="right" vertical="center" wrapText="1"/>
    </xf>
    <xf numFmtId="177" fontId="27" fillId="34" borderId="0" xfId="19" applyNumberFormat="1" applyFont="1" applyFill="1" applyAlignment="1">
      <alignment horizontal="right" vertical="center" wrapText="1"/>
    </xf>
    <xf numFmtId="177" fontId="27" fillId="34" borderId="15" xfId="19" applyNumberFormat="1" applyFont="1" applyFill="1" applyBorder="1" applyAlignment="1">
      <alignment horizontal="right" vertical="center" wrapText="1"/>
    </xf>
    <xf numFmtId="176" fontId="6" fillId="2" borderId="10" xfId="19" applyNumberFormat="1" applyFont="1" applyBorder="1" applyAlignment="1">
      <alignment horizontal="right" vertical="center" wrapText="1"/>
    </xf>
    <xf numFmtId="176" fontId="6" fillId="2" borderId="0" xfId="19" applyNumberFormat="1" applyFont="1" applyAlignment="1">
      <alignment horizontal="right" vertical="center" wrapText="1"/>
    </xf>
    <xf numFmtId="177" fontId="6" fillId="2" borderId="0" xfId="19" applyNumberFormat="1" applyFont="1" applyAlignment="1">
      <alignment horizontal="right" vertical="center" wrapText="1"/>
    </xf>
    <xf numFmtId="176" fontId="27" fillId="2" borderId="0" xfId="19" applyNumberFormat="1" applyFont="1" applyAlignment="1">
      <alignment horizontal="right" vertical="center" wrapText="1"/>
    </xf>
    <xf numFmtId="176" fontId="27" fillId="2" borderId="11" xfId="19" applyNumberFormat="1" applyFont="1" applyBorder="1" applyAlignment="1">
      <alignment horizontal="right" vertical="center" wrapText="1"/>
    </xf>
    <xf numFmtId="178" fontId="6" fillId="34" borderId="10" xfId="19" applyNumberFormat="1" applyFont="1" applyFill="1" applyBorder="1" applyAlignment="1">
      <alignment horizontal="right" vertical="center" wrapText="1"/>
    </xf>
    <xf numFmtId="178" fontId="27" fillId="34" borderId="10" xfId="19" applyNumberFormat="1" applyFont="1" applyFill="1" applyBorder="1" applyAlignment="1">
      <alignment horizontal="right" vertical="center" wrapText="1"/>
    </xf>
    <xf numFmtId="178" fontId="27" fillId="34" borderId="14" xfId="19" applyNumberFormat="1" applyFont="1" applyFill="1" applyBorder="1" applyAlignment="1">
      <alignment horizontal="right" vertical="center" wrapText="1"/>
    </xf>
    <xf numFmtId="178" fontId="6" fillId="34" borderId="0" xfId="19" applyNumberFormat="1" applyFont="1" applyFill="1" applyAlignment="1">
      <alignment horizontal="right" vertical="center" wrapText="1"/>
    </xf>
    <xf numFmtId="178" fontId="27" fillId="34" borderId="0" xfId="19" applyNumberFormat="1" applyFont="1" applyFill="1" applyAlignment="1">
      <alignment horizontal="right" vertical="center" wrapText="1"/>
    </xf>
    <xf numFmtId="178" fontId="27" fillId="34" borderId="15" xfId="19" applyNumberFormat="1" applyFont="1" applyFill="1" applyBorder="1" applyAlignment="1">
      <alignment horizontal="right" vertical="center" wrapText="1"/>
    </xf>
    <xf numFmtId="179" fontId="6" fillId="34" borderId="0" xfId="19" applyNumberFormat="1" applyFont="1" applyFill="1" applyAlignment="1">
      <alignment horizontal="right" vertical="center" wrapText="1"/>
    </xf>
    <xf numFmtId="179" fontId="27" fillId="34" borderId="0" xfId="19" applyNumberFormat="1" applyFont="1" applyFill="1" applyAlignment="1">
      <alignment horizontal="right" vertical="center" wrapText="1"/>
    </xf>
    <xf numFmtId="179" fontId="27" fillId="34" borderId="15" xfId="19" applyNumberFormat="1" applyFont="1" applyFill="1" applyBorder="1" applyAlignment="1">
      <alignment horizontal="right" vertical="center" wrapText="1"/>
    </xf>
    <xf numFmtId="179" fontId="6" fillId="34" borderId="0" xfId="19" applyNumberFormat="1" applyFont="1" applyFill="1" applyAlignment="1">
      <alignment horizontal="right" vertical="center" wrapText="1" indent="1"/>
    </xf>
    <xf numFmtId="179" fontId="27" fillId="34" borderId="0" xfId="19" applyNumberFormat="1" applyFont="1" applyFill="1" applyAlignment="1">
      <alignment horizontal="right" vertical="center" wrapText="1" indent="1"/>
    </xf>
    <xf numFmtId="179" fontId="27" fillId="34" borderId="15" xfId="19" applyNumberFormat="1" applyFont="1" applyFill="1" applyBorder="1" applyAlignment="1">
      <alignment horizontal="right" vertical="center" wrapText="1" indent="1"/>
    </xf>
    <xf numFmtId="178" fontId="6" fillId="2" borderId="10" xfId="19" applyNumberFormat="1" applyFont="1" applyBorder="1" applyAlignment="1">
      <alignment horizontal="right" vertical="center" wrapText="1"/>
    </xf>
    <xf numFmtId="178" fontId="6" fillId="2" borderId="0" xfId="19" applyNumberFormat="1" applyFont="1" applyAlignment="1">
      <alignment horizontal="right" vertical="center" wrapText="1"/>
    </xf>
    <xf numFmtId="179" fontId="6" fillId="2" borderId="0" xfId="19" applyNumberFormat="1" applyFont="1" applyAlignment="1">
      <alignment horizontal="right" vertical="center" wrapText="1"/>
    </xf>
    <xf numFmtId="179" fontId="6" fillId="2" borderId="0" xfId="19" applyNumberFormat="1" applyFont="1" applyAlignment="1">
      <alignment horizontal="right" vertical="center" wrapText="1" indent="1"/>
    </xf>
    <xf numFmtId="178" fontId="6" fillId="2" borderId="0" xfId="19" applyNumberFormat="1" applyFont="1" applyAlignment="1">
      <alignment horizontal="right" vertical="center" wrapText="1" indent="1"/>
    </xf>
    <xf numFmtId="178" fontId="6" fillId="34" borderId="0" xfId="19" applyNumberFormat="1" applyFont="1" applyFill="1" applyAlignment="1">
      <alignment horizontal="right" vertical="center" wrapText="1" indent="1"/>
    </xf>
    <xf numFmtId="0" fontId="8" fillId="2" borderId="0" xfId="19" applyFont="1" applyAlignment="1">
      <alignment vertical="top" wrapText="1"/>
    </xf>
    <xf numFmtId="0" fontId="6" fillId="34" borderId="15" xfId="19" applyFont="1" applyFill="1" applyBorder="1" applyAlignment="1">
      <alignment horizontal="left" vertical="center" wrapText="1"/>
    </xf>
    <xf numFmtId="0" fontId="6" fillId="2" borderId="12" xfId="19" applyFont="1" applyBorder="1" applyAlignment="1">
      <alignment horizontal="left" vertical="center" wrapText="1"/>
    </xf>
    <xf numFmtId="0" fontId="27" fillId="34" borderId="12" xfId="19" applyFont="1" applyFill="1" applyBorder="1" applyAlignment="1">
      <alignment horizontal="left" vertical="center" wrapText="1"/>
    </xf>
    <xf numFmtId="0" fontId="6" fillId="34" borderId="12" xfId="19" applyFont="1" applyFill="1" applyBorder="1" applyAlignment="1">
      <alignment horizontal="left" vertical="center" wrapText="1"/>
    </xf>
    <xf numFmtId="0" fontId="27" fillId="34" borderId="0" xfId="19" applyFont="1" applyFill="1" applyAlignment="1">
      <alignment vertical="center" wrapText="1"/>
    </xf>
    <xf numFmtId="0" fontId="8" fillId="2" borderId="24" xfId="19" applyFont="1" applyBorder="1" applyAlignment="1">
      <alignment horizontal="left" vertical="top" wrapText="1"/>
    </xf>
    <xf numFmtId="0" fontId="8" fillId="2" borderId="0" xfId="19" applyFont="1" applyAlignment="1">
      <alignment horizontal="left" vertical="top" wrapText="1"/>
    </xf>
    <xf numFmtId="0" fontId="27" fillId="2" borderId="12" xfId="19" applyFont="1" applyBorder="1" applyAlignment="1">
      <alignment horizontal="left" vertical="center" wrapText="1"/>
    </xf>
    <xf numFmtId="0" fontId="6" fillId="35" borderId="16" xfId="19" applyFont="1" applyFill="1" applyBorder="1" applyAlignment="1">
      <alignment horizontal="center" vertical="center" wrapText="1"/>
    </xf>
    <xf numFmtId="0" fontId="6" fillId="35" borderId="17" xfId="19" applyFont="1" applyFill="1" applyBorder="1" applyAlignment="1">
      <alignment horizontal="center" vertical="center" wrapText="1"/>
    </xf>
    <xf numFmtId="0" fontId="5" fillId="2" borderId="18" xfId="19" applyFont="1" applyBorder="1" applyAlignment="1">
      <alignment horizontal="right" wrapText="1"/>
    </xf>
    <xf numFmtId="0" fontId="6" fillId="35" borderId="11" xfId="19" applyFont="1" applyFill="1" applyBorder="1" applyAlignment="1">
      <alignment horizontal="center" wrapText="1"/>
    </xf>
    <xf numFmtId="0" fontId="6" fillId="35" borderId="19" xfId="19" applyFont="1" applyFill="1" applyBorder="1" applyAlignment="1">
      <alignment horizontal="center" wrapText="1"/>
    </xf>
    <xf numFmtId="0" fontId="6" fillId="35" borderId="0" xfId="19" applyFont="1" applyFill="1" applyAlignment="1">
      <alignment horizontal="center" wrapText="1"/>
    </xf>
    <xf numFmtId="0" fontId="6" fillId="35" borderId="12" xfId="19" applyFont="1" applyFill="1" applyBorder="1" applyAlignment="1">
      <alignment horizontal="center" wrapText="1"/>
    </xf>
    <xf numFmtId="0" fontId="6" fillId="35" borderId="18" xfId="19" applyFont="1" applyFill="1" applyBorder="1" applyAlignment="1">
      <alignment horizontal="center" wrapText="1"/>
    </xf>
    <xf numFmtId="0" fontId="6" fillId="35" borderId="20" xfId="19" applyFont="1" applyFill="1" applyBorder="1" applyAlignment="1">
      <alignment horizontal="center" wrapText="1"/>
    </xf>
    <xf numFmtId="0" fontId="6" fillId="35" borderId="21" xfId="19" applyFont="1" applyFill="1" applyBorder="1" applyAlignment="1">
      <alignment horizontal="center" vertical="center" wrapText="1"/>
    </xf>
    <xf numFmtId="0" fontId="6" fillId="35" borderId="22" xfId="19" applyFont="1" applyFill="1" applyBorder="1" applyAlignment="1">
      <alignment horizontal="center" vertical="center" wrapText="1"/>
    </xf>
    <xf numFmtId="0" fontId="6" fillId="35" borderId="23" xfId="19" applyFont="1" applyFill="1" applyBorder="1" applyAlignment="1">
      <alignment horizontal="center" vertical="center" wrapText="1"/>
    </xf>
    <xf numFmtId="0" fontId="2" fillId="2" borderId="0" xfId="19" applyFont="1" applyAlignment="1">
      <alignment horizontal="center" vertical="center" wrapText="1"/>
    </xf>
    <xf numFmtId="0" fontId="26" fillId="2" borderId="0" xfId="19" applyFont="1" applyAlignment="1">
      <alignment horizontal="center" vertical="center" wrapText="1"/>
    </xf>
    <xf numFmtId="49" fontId="26" fillId="2" borderId="0" xfId="19" applyNumberFormat="1" applyFont="1" applyAlignment="1">
      <alignment horizontal="center" vertical="top" wrapText="1"/>
    </xf>
    <xf numFmtId="0" fontId="4" fillId="2" borderId="0" xfId="19" applyFont="1" applyAlignment="1">
      <alignment horizontal="center" vertical="top" wrapText="1"/>
    </xf>
    <xf numFmtId="0" fontId="6" fillId="35" borderId="25" xfId="19" applyFont="1" applyFill="1" applyBorder="1" applyAlignment="1">
      <alignment horizontal="center" vertical="center" wrapText="1"/>
    </xf>
    <xf numFmtId="0" fontId="6" fillId="35" borderId="26" xfId="19" applyFont="1" applyFill="1" applyBorder="1" applyAlignment="1">
      <alignment horizontal="center" vertical="center" wrapText="1"/>
    </xf>
  </cellXfs>
  <cellStyles count="43">
    <cellStyle name="20% - 輔色1" xfId="1" xr:uid="{00000000-0005-0000-0000-000000000000}"/>
    <cellStyle name="20% - 輔色2" xfId="2" xr:uid="{00000000-0005-0000-0000-000001000000}"/>
    <cellStyle name="20% - 輔色3" xfId="3" xr:uid="{00000000-0005-0000-0000-000002000000}"/>
    <cellStyle name="20% - 輔色4" xfId="4" xr:uid="{00000000-0005-0000-0000-000003000000}"/>
    <cellStyle name="20% - 輔色5" xfId="5" xr:uid="{00000000-0005-0000-0000-000004000000}"/>
    <cellStyle name="20% - 輔色6" xfId="6" xr:uid="{00000000-0005-0000-0000-000005000000}"/>
    <cellStyle name="40% - 輔色1" xfId="7" xr:uid="{00000000-0005-0000-0000-000006000000}"/>
    <cellStyle name="40% - 輔色2" xfId="8" xr:uid="{00000000-0005-0000-0000-000007000000}"/>
    <cellStyle name="40% - 輔色3" xfId="9" xr:uid="{00000000-0005-0000-0000-000008000000}"/>
    <cellStyle name="40% - 輔色4" xfId="10" xr:uid="{00000000-0005-0000-0000-000009000000}"/>
    <cellStyle name="40% - 輔色5" xfId="11" xr:uid="{00000000-0005-0000-0000-00000A000000}"/>
    <cellStyle name="40% - 輔色6" xfId="12" xr:uid="{00000000-0005-0000-0000-00000B000000}"/>
    <cellStyle name="60% - 輔色1" xfId="13" xr:uid="{00000000-0005-0000-0000-00000C000000}"/>
    <cellStyle name="60% - 輔色2" xfId="14" xr:uid="{00000000-0005-0000-0000-00000D000000}"/>
    <cellStyle name="60% - 輔色3" xfId="15" xr:uid="{00000000-0005-0000-0000-00000E000000}"/>
    <cellStyle name="60% - 輔色4" xfId="16" xr:uid="{00000000-0005-0000-0000-00000F000000}"/>
    <cellStyle name="60% - 輔色5" xfId="17" xr:uid="{00000000-0005-0000-0000-000010000000}"/>
    <cellStyle name="60% - 輔色6" xfId="18" xr:uid="{00000000-0005-0000-0000-000011000000}"/>
    <cellStyle name="一般" xfId="0" builtinId="0"/>
    <cellStyle name="一般 2 4" xfId="19" xr:uid="{00000000-0005-0000-0000-000013000000}"/>
    <cellStyle name="中等" xfId="20" xr:uid="{00000000-0005-0000-0000-000016000000}"/>
    <cellStyle name="合計" xfId="21" xr:uid="{00000000-0005-0000-0000-000017000000}"/>
    <cellStyle name="好" xfId="22" xr:uid="{00000000-0005-0000-0000-000018000000}"/>
    <cellStyle name="計算方式" xfId="23" xr:uid="{00000000-0005-0000-0000-00001A000000}"/>
    <cellStyle name="連結的儲存格" xfId="24" xr:uid="{00000000-0005-0000-0000-00001D000000}"/>
    <cellStyle name="備註" xfId="25" xr:uid="{00000000-0005-0000-0000-00001E000000}"/>
    <cellStyle name="說明文字" xfId="26" xr:uid="{00000000-0005-0000-0000-00001F000000}"/>
    <cellStyle name="輔色1" xfId="27" xr:uid="{00000000-0005-0000-0000-000020000000}"/>
    <cellStyle name="輔色2" xfId="28" xr:uid="{00000000-0005-0000-0000-000021000000}"/>
    <cellStyle name="輔色3" xfId="29" xr:uid="{00000000-0005-0000-0000-000022000000}"/>
    <cellStyle name="輔色4" xfId="30" xr:uid="{00000000-0005-0000-0000-000023000000}"/>
    <cellStyle name="輔色5" xfId="31" xr:uid="{00000000-0005-0000-0000-000024000000}"/>
    <cellStyle name="輔色6" xfId="32" xr:uid="{00000000-0005-0000-0000-000025000000}"/>
    <cellStyle name="標題" xfId="33" xr:uid="{00000000-0005-0000-0000-000026000000}"/>
    <cellStyle name="標題 1" xfId="34" xr:uid="{00000000-0005-0000-0000-000027000000}"/>
    <cellStyle name="標題 2" xfId="35" xr:uid="{00000000-0005-0000-0000-000028000000}"/>
    <cellStyle name="標題 3" xfId="36" xr:uid="{00000000-0005-0000-0000-000029000000}"/>
    <cellStyle name="標題 4" xfId="37" xr:uid="{00000000-0005-0000-0000-00002A000000}"/>
    <cellStyle name="輸入" xfId="38" xr:uid="{00000000-0005-0000-0000-00002B000000}"/>
    <cellStyle name="輸出" xfId="39" xr:uid="{00000000-0005-0000-0000-00002C000000}"/>
    <cellStyle name="檢查儲存格" xfId="40" xr:uid="{00000000-0005-0000-0000-00002D000000}"/>
    <cellStyle name="壞" xfId="41" xr:uid="{00000000-0005-0000-0000-00002E000000}"/>
    <cellStyle name="警告文字" xfId="42" xr:uid="{00000000-0005-0000-0000-00002F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12</xdr:col>
      <xdr:colOff>381140</xdr:colOff>
      <xdr:row>31</xdr:row>
      <xdr:rowOff>286844</xdr:rowOff>
    </xdr:to>
    <xdr:sp macro="" textlink="">
      <xdr:nvSpPr>
        <xdr:cNvPr id="2" name="矩形 1">
          <a:extLst>
            <a:ext uri="{FF2B5EF4-FFF2-40B4-BE49-F238E27FC236}">
              <a16:creationId xmlns:a16="http://schemas.microsoft.com/office/drawing/2014/main" id="{00000000-0008-0000-0000-000002000000}"/>
            </a:ext>
          </a:extLst>
        </xdr:cNvPr>
        <xdr:cNvSpPr txBox="1"/>
      </xdr:nvSpPr>
      <xdr:spPr>
        <a:xfrm>
          <a:off x="0" y="1"/>
          <a:ext cx="2076450" cy="1557338"/>
        </a:xfrm>
        <a:prstGeom prst="rect">
          <a:avLst/>
        </a:prstGeom>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12</xdr:col>
      <xdr:colOff>381140</xdr:colOff>
      <xdr:row>32</xdr:row>
      <xdr:rowOff>104626</xdr:rowOff>
    </xdr:to>
    <xdr:sp macro="" textlink="">
      <xdr:nvSpPr>
        <xdr:cNvPr id="2" name="矩形 1">
          <a:extLst>
            <a:ext uri="{FF2B5EF4-FFF2-40B4-BE49-F238E27FC236}">
              <a16:creationId xmlns:a16="http://schemas.microsoft.com/office/drawing/2014/main" id="{00000000-0008-0000-0100-000002000000}"/>
            </a:ext>
          </a:extLst>
        </xdr:cNvPr>
        <xdr:cNvSpPr txBox="1"/>
      </xdr:nvSpPr>
      <xdr:spPr>
        <a:xfrm>
          <a:off x="0" y="1"/>
          <a:ext cx="2076450" cy="1557338"/>
        </a:xfrm>
        <a:prstGeom prst="rect">
          <a:avLst/>
        </a:prstGeom>
      </xdr:spPr>
      <xdr:txBody>
        <a:body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12</xdr:col>
      <xdr:colOff>381140</xdr:colOff>
      <xdr:row>32</xdr:row>
      <xdr:rowOff>104626</xdr:rowOff>
    </xdr:to>
    <xdr:sp macro="" textlink="">
      <xdr:nvSpPr>
        <xdr:cNvPr id="3" name="矩形 1">
          <a:extLst>
            <a:ext uri="{FF2B5EF4-FFF2-40B4-BE49-F238E27FC236}">
              <a16:creationId xmlns:a16="http://schemas.microsoft.com/office/drawing/2014/main" id="{00000000-0008-0000-0200-000003000000}"/>
            </a:ext>
          </a:extLst>
        </xdr:cNvPr>
        <xdr:cNvSpPr txBox="1"/>
      </xdr:nvSpPr>
      <xdr:spPr>
        <a:xfrm>
          <a:off x="0" y="1"/>
          <a:ext cx="2076450" cy="1557338"/>
        </a:xfrm>
        <a:prstGeom prst="rect">
          <a:avLst/>
        </a:prstGeom>
      </xdr:spPr>
      <xdr:txBody>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12</xdr:col>
      <xdr:colOff>381140</xdr:colOff>
      <xdr:row>32</xdr:row>
      <xdr:rowOff>104626</xdr:rowOff>
    </xdr:to>
    <xdr:sp macro="" textlink="">
      <xdr:nvSpPr>
        <xdr:cNvPr id="4" name="矩形 1">
          <a:extLst>
            <a:ext uri="{FF2B5EF4-FFF2-40B4-BE49-F238E27FC236}">
              <a16:creationId xmlns:a16="http://schemas.microsoft.com/office/drawing/2014/main" id="{00000000-0008-0000-0300-000004000000}"/>
            </a:ext>
          </a:extLst>
        </xdr:cNvPr>
        <xdr:cNvSpPr txBox="1"/>
      </xdr:nvSpPr>
      <xdr:spPr>
        <a:xfrm>
          <a:off x="0" y="1"/>
          <a:ext cx="2076450" cy="1557338"/>
        </a:xfrm>
        <a:prstGeom prst="rect">
          <a:avLst/>
        </a:prstGeom>
      </xdr:spPr>
      <xdr:txBody>
        <a:bodyPr/>
        <a:lstStyle/>
        <a:p>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F"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34"/>
  <sheetViews>
    <sheetView showGridLines="0" tabSelected="1" view="pageBreakPreview" zoomScale="115" zoomScaleNormal="100" zoomScaleSheetLayoutView="115" workbookViewId="0">
      <pane xSplit="3" ySplit="8" topLeftCell="D9" activePane="bottomRight" state="frozen"/>
      <selection activeCell="A5" sqref="A5:M5"/>
      <selection pane="topRight" activeCell="A5" sqref="A5:M5"/>
      <selection pane="bottomLeft" activeCell="A5" sqref="A5:M5"/>
      <selection pane="bottomRight" activeCell="P7" sqref="P7"/>
    </sheetView>
  </sheetViews>
  <sheetFormatPr defaultColWidth="8.25" defaultRowHeight="13.5" customHeight="1" x14ac:dyDescent="0.25"/>
  <cols>
    <col min="1" max="1" width="5.625" style="1" customWidth="1"/>
    <col min="2" max="2" width="6.375" style="1" customWidth="1"/>
    <col min="3" max="3" width="4.5" style="1" customWidth="1"/>
    <col min="4" max="13" width="6.875" style="1" customWidth="1"/>
    <col min="14" max="14" width="8.25" style="1" customWidth="1"/>
    <col min="15" max="16384" width="8.25" style="1"/>
  </cols>
  <sheetData>
    <row r="1" spans="1:13" ht="17.100000000000001" customHeight="1" x14ac:dyDescent="0.25">
      <c r="A1" s="65" t="s">
        <v>36</v>
      </c>
      <c r="B1" s="65"/>
      <c r="C1" s="65"/>
      <c r="D1" s="65"/>
      <c r="E1" s="65"/>
      <c r="F1" s="65"/>
      <c r="G1" s="65"/>
      <c r="H1" s="65"/>
      <c r="I1" s="65"/>
      <c r="J1" s="65"/>
      <c r="K1" s="65"/>
      <c r="L1" s="65"/>
      <c r="M1" s="65"/>
    </row>
    <row r="2" spans="1:13" ht="17.100000000000001" customHeight="1" x14ac:dyDescent="0.25">
      <c r="A2" s="66" t="s">
        <v>34</v>
      </c>
      <c r="B2" s="66"/>
      <c r="C2" s="66"/>
      <c r="D2" s="66"/>
      <c r="E2" s="66"/>
      <c r="F2" s="66"/>
      <c r="G2" s="66"/>
      <c r="H2" s="66"/>
      <c r="I2" s="66"/>
      <c r="J2" s="66"/>
      <c r="K2" s="66"/>
      <c r="L2" s="66"/>
      <c r="M2" s="66"/>
    </row>
    <row r="3" spans="1:13" ht="17.100000000000001" customHeight="1" x14ac:dyDescent="0.25">
      <c r="A3" s="67" t="s">
        <v>35</v>
      </c>
      <c r="B3" s="67"/>
      <c r="C3" s="67"/>
      <c r="D3" s="67"/>
      <c r="E3" s="67"/>
      <c r="F3" s="67"/>
      <c r="G3" s="67"/>
      <c r="H3" s="67"/>
      <c r="I3" s="67"/>
      <c r="J3" s="67"/>
      <c r="K3" s="67"/>
      <c r="L3" s="67"/>
      <c r="M3" s="67"/>
    </row>
    <row r="4" spans="1:13" ht="17.100000000000001" customHeight="1" x14ac:dyDescent="0.25">
      <c r="A4" s="68" t="s">
        <v>25</v>
      </c>
      <c r="B4" s="68"/>
      <c r="C4" s="68"/>
      <c r="D4" s="68"/>
      <c r="E4" s="68"/>
      <c r="F4" s="68"/>
      <c r="G4" s="68"/>
      <c r="H4" s="68"/>
      <c r="I4" s="68"/>
      <c r="J4" s="68"/>
      <c r="K4" s="68"/>
      <c r="L4" s="68"/>
      <c r="M4" s="68"/>
    </row>
    <row r="5" spans="1:13" ht="17.100000000000001" customHeight="1" x14ac:dyDescent="0.25">
      <c r="A5" s="55" t="s">
        <v>0</v>
      </c>
      <c r="B5" s="55"/>
      <c r="C5" s="55"/>
      <c r="D5" s="55"/>
      <c r="E5" s="55"/>
      <c r="F5" s="55"/>
      <c r="G5" s="55"/>
      <c r="H5" s="55"/>
      <c r="I5" s="55"/>
      <c r="J5" s="55"/>
      <c r="K5" s="55"/>
      <c r="L5" s="55"/>
      <c r="M5" s="55"/>
    </row>
    <row r="6" spans="1:13" ht="24.95" customHeight="1" x14ac:dyDescent="0.25">
      <c r="A6" s="56"/>
      <c r="B6" s="56"/>
      <c r="C6" s="57"/>
      <c r="D6" s="62" t="s">
        <v>1</v>
      </c>
      <c r="E6" s="63"/>
      <c r="F6" s="63"/>
      <c r="G6" s="63"/>
      <c r="H6" s="63"/>
      <c r="I6" s="62" t="s">
        <v>2</v>
      </c>
      <c r="J6" s="63"/>
      <c r="K6" s="63"/>
      <c r="L6" s="63"/>
      <c r="M6" s="64"/>
    </row>
    <row r="7" spans="1:13" ht="12" customHeight="1" x14ac:dyDescent="0.25">
      <c r="A7" s="58"/>
      <c r="B7" s="58"/>
      <c r="C7" s="59"/>
      <c r="D7" s="53" t="s">
        <v>9</v>
      </c>
      <c r="E7" s="53" t="s">
        <v>10</v>
      </c>
      <c r="F7" s="53" t="s">
        <v>11</v>
      </c>
      <c r="G7" s="53" t="s">
        <v>12</v>
      </c>
      <c r="H7" s="53" t="s">
        <v>13</v>
      </c>
      <c r="I7" s="53" t="s">
        <v>9</v>
      </c>
      <c r="J7" s="53" t="s">
        <v>10</v>
      </c>
      <c r="K7" s="53" t="s">
        <v>11</v>
      </c>
      <c r="L7" s="53" t="s">
        <v>12</v>
      </c>
      <c r="M7" s="53" t="s">
        <v>13</v>
      </c>
    </row>
    <row r="8" spans="1:13" ht="24.95" customHeight="1" x14ac:dyDescent="0.25">
      <c r="A8" s="60"/>
      <c r="B8" s="60"/>
      <c r="C8" s="61"/>
      <c r="D8" s="54"/>
      <c r="E8" s="54"/>
      <c r="F8" s="54"/>
      <c r="G8" s="54"/>
      <c r="H8" s="54"/>
      <c r="I8" s="54"/>
      <c r="J8" s="54"/>
      <c r="K8" s="54"/>
      <c r="L8" s="54"/>
      <c r="M8" s="54"/>
    </row>
    <row r="9" spans="1:13" ht="25.7" customHeight="1" x14ac:dyDescent="0.25">
      <c r="A9" s="46" t="s">
        <v>15</v>
      </c>
      <c r="B9" s="52" t="s">
        <v>33</v>
      </c>
      <c r="C9" s="52" t="s">
        <v>33</v>
      </c>
      <c r="D9" s="21">
        <v>269</v>
      </c>
      <c r="E9" s="22">
        <v>86</v>
      </c>
      <c r="F9" s="22">
        <v>43</v>
      </c>
      <c r="G9" s="22">
        <v>6</v>
      </c>
      <c r="H9" s="22">
        <v>134</v>
      </c>
      <c r="I9" s="22">
        <v>38</v>
      </c>
      <c r="J9" s="22">
        <v>28</v>
      </c>
      <c r="K9" s="22">
        <v>5</v>
      </c>
      <c r="L9" s="23">
        <v>0</v>
      </c>
      <c r="M9" s="25">
        <v>5</v>
      </c>
    </row>
    <row r="10" spans="1:13" ht="25.7" customHeight="1" x14ac:dyDescent="0.25">
      <c r="A10" s="48" t="s">
        <v>16</v>
      </c>
      <c r="B10" s="48"/>
      <c r="C10" s="48"/>
      <c r="D10" s="9">
        <v>7476</v>
      </c>
      <c r="E10" s="13">
        <v>2512</v>
      </c>
      <c r="F10" s="13">
        <v>1519</v>
      </c>
      <c r="G10" s="13">
        <v>37</v>
      </c>
      <c r="H10" s="13">
        <v>3408</v>
      </c>
      <c r="I10" s="13">
        <v>318</v>
      </c>
      <c r="J10" s="13">
        <v>259</v>
      </c>
      <c r="K10" s="13">
        <v>42</v>
      </c>
      <c r="L10" s="17">
        <v>0</v>
      </c>
      <c r="M10" s="15">
        <v>17</v>
      </c>
    </row>
    <row r="11" spans="1:13" ht="25.7" customHeight="1" x14ac:dyDescent="0.25">
      <c r="A11" s="4"/>
      <c r="B11" s="48" t="s">
        <v>29</v>
      </c>
      <c r="C11" s="48"/>
      <c r="D11" s="9">
        <v>2431</v>
      </c>
      <c r="E11" s="13">
        <v>842</v>
      </c>
      <c r="F11" s="13">
        <v>510</v>
      </c>
      <c r="G11" s="13">
        <v>13</v>
      </c>
      <c r="H11" s="13">
        <v>1066</v>
      </c>
      <c r="I11" s="13">
        <v>105</v>
      </c>
      <c r="J11" s="13">
        <v>87</v>
      </c>
      <c r="K11" s="13">
        <v>14</v>
      </c>
      <c r="L11" s="17">
        <v>0</v>
      </c>
      <c r="M11" s="15">
        <v>4</v>
      </c>
    </row>
    <row r="12" spans="1:13" ht="25.7" customHeight="1" x14ac:dyDescent="0.25">
      <c r="A12" s="4"/>
      <c r="B12" s="48" t="s">
        <v>30</v>
      </c>
      <c r="C12" s="48"/>
      <c r="D12" s="9">
        <v>2483</v>
      </c>
      <c r="E12" s="13">
        <v>840</v>
      </c>
      <c r="F12" s="13">
        <v>508</v>
      </c>
      <c r="G12" s="13">
        <v>13</v>
      </c>
      <c r="H12" s="13">
        <v>1122</v>
      </c>
      <c r="I12" s="13">
        <v>106</v>
      </c>
      <c r="J12" s="13">
        <v>87</v>
      </c>
      <c r="K12" s="13">
        <v>14</v>
      </c>
      <c r="L12" s="17">
        <v>0</v>
      </c>
      <c r="M12" s="15">
        <v>5</v>
      </c>
    </row>
    <row r="13" spans="1:13" ht="25.7" customHeight="1" x14ac:dyDescent="0.25">
      <c r="A13" s="4"/>
      <c r="B13" s="48" t="s">
        <v>31</v>
      </c>
      <c r="C13" s="48"/>
      <c r="D13" s="9">
        <v>2562</v>
      </c>
      <c r="E13" s="13">
        <v>830</v>
      </c>
      <c r="F13" s="13">
        <v>501</v>
      </c>
      <c r="G13" s="13">
        <v>11</v>
      </c>
      <c r="H13" s="13">
        <v>1220</v>
      </c>
      <c r="I13" s="13">
        <v>107</v>
      </c>
      <c r="J13" s="13">
        <v>85</v>
      </c>
      <c r="K13" s="13">
        <v>14</v>
      </c>
      <c r="L13" s="17">
        <v>0</v>
      </c>
      <c r="M13" s="15">
        <v>8</v>
      </c>
    </row>
    <row r="14" spans="1:13" ht="25.7" customHeight="1" x14ac:dyDescent="0.25">
      <c r="A14" s="46" t="s">
        <v>17</v>
      </c>
      <c r="B14" s="46"/>
      <c r="C14" s="46"/>
      <c r="D14" s="21">
        <v>231352</v>
      </c>
      <c r="E14" s="22">
        <v>68972</v>
      </c>
      <c r="F14" s="22">
        <v>47829</v>
      </c>
      <c r="G14" s="22">
        <v>1156</v>
      </c>
      <c r="H14" s="22">
        <v>113395</v>
      </c>
      <c r="I14" s="22">
        <v>9187</v>
      </c>
      <c r="J14" s="22">
        <v>7208</v>
      </c>
      <c r="K14" s="22">
        <v>1452</v>
      </c>
      <c r="L14" s="23">
        <v>0</v>
      </c>
      <c r="M14" s="24">
        <v>527</v>
      </c>
    </row>
    <row r="15" spans="1:13" ht="25.7" customHeight="1" x14ac:dyDescent="0.25">
      <c r="A15" s="2"/>
      <c r="B15" s="2"/>
      <c r="C15" s="3" t="s">
        <v>27</v>
      </c>
      <c r="D15" s="21">
        <v>132227</v>
      </c>
      <c r="E15" s="22">
        <v>42055</v>
      </c>
      <c r="F15" s="22">
        <v>30994</v>
      </c>
      <c r="G15" s="22">
        <v>515</v>
      </c>
      <c r="H15" s="22">
        <v>58663</v>
      </c>
      <c r="I15" s="22">
        <v>4697</v>
      </c>
      <c r="J15" s="22">
        <v>3558</v>
      </c>
      <c r="K15" s="22">
        <v>833</v>
      </c>
      <c r="L15" s="23">
        <v>0</v>
      </c>
      <c r="M15" s="24">
        <v>306</v>
      </c>
    </row>
    <row r="16" spans="1:13" ht="25.7" customHeight="1" x14ac:dyDescent="0.25">
      <c r="A16" s="2"/>
      <c r="B16" s="2"/>
      <c r="C16" s="3" t="s">
        <v>28</v>
      </c>
      <c r="D16" s="21">
        <v>99125</v>
      </c>
      <c r="E16" s="22">
        <v>26917</v>
      </c>
      <c r="F16" s="22">
        <v>16835</v>
      </c>
      <c r="G16" s="22">
        <v>641</v>
      </c>
      <c r="H16" s="22">
        <v>54732</v>
      </c>
      <c r="I16" s="22">
        <v>4490</v>
      </c>
      <c r="J16" s="22">
        <v>3650</v>
      </c>
      <c r="K16" s="22">
        <v>619</v>
      </c>
      <c r="L16" s="23">
        <v>0</v>
      </c>
      <c r="M16" s="24">
        <v>221</v>
      </c>
    </row>
    <row r="17" spans="1:13" ht="25.7" customHeight="1" x14ac:dyDescent="0.25">
      <c r="A17" s="4"/>
      <c r="B17" s="48" t="s">
        <v>29</v>
      </c>
      <c r="C17" s="48"/>
      <c r="D17" s="9">
        <v>77432</v>
      </c>
      <c r="E17" s="13">
        <v>23463</v>
      </c>
      <c r="F17" s="13">
        <v>16637</v>
      </c>
      <c r="G17" s="13">
        <v>425</v>
      </c>
      <c r="H17" s="13">
        <v>36907</v>
      </c>
      <c r="I17" s="13">
        <v>3052</v>
      </c>
      <c r="J17" s="13">
        <v>2433</v>
      </c>
      <c r="K17" s="13">
        <v>498</v>
      </c>
      <c r="L17" s="17">
        <v>0</v>
      </c>
      <c r="M17" s="15">
        <v>121</v>
      </c>
    </row>
    <row r="18" spans="1:13" ht="25.7" customHeight="1" x14ac:dyDescent="0.25">
      <c r="A18" s="4"/>
      <c r="B18" s="4"/>
      <c r="C18" s="5" t="s">
        <v>27</v>
      </c>
      <c r="D18" s="9">
        <v>44211</v>
      </c>
      <c r="E18" s="13">
        <v>14370</v>
      </c>
      <c r="F18" s="13">
        <v>10735</v>
      </c>
      <c r="G18" s="13">
        <v>181</v>
      </c>
      <c r="H18" s="13">
        <v>18925</v>
      </c>
      <c r="I18" s="13">
        <v>1558</v>
      </c>
      <c r="J18" s="13">
        <v>1194</v>
      </c>
      <c r="K18" s="13">
        <v>290</v>
      </c>
      <c r="L18" s="17">
        <v>0</v>
      </c>
      <c r="M18" s="15">
        <v>74</v>
      </c>
    </row>
    <row r="19" spans="1:13" ht="25.7" customHeight="1" x14ac:dyDescent="0.25">
      <c r="A19" s="4"/>
      <c r="B19" s="4"/>
      <c r="C19" s="5" t="s">
        <v>28</v>
      </c>
      <c r="D19" s="9">
        <v>33221</v>
      </c>
      <c r="E19" s="13">
        <v>9093</v>
      </c>
      <c r="F19" s="13">
        <v>5902</v>
      </c>
      <c r="G19" s="13">
        <v>244</v>
      </c>
      <c r="H19" s="13">
        <v>17982</v>
      </c>
      <c r="I19" s="13">
        <v>1494</v>
      </c>
      <c r="J19" s="13">
        <v>1239</v>
      </c>
      <c r="K19" s="13">
        <v>208</v>
      </c>
      <c r="L19" s="17">
        <v>0</v>
      </c>
      <c r="M19" s="15">
        <v>47</v>
      </c>
    </row>
    <row r="20" spans="1:13" ht="25.7" customHeight="1" x14ac:dyDescent="0.25">
      <c r="A20" s="2"/>
      <c r="B20" s="46" t="s">
        <v>30</v>
      </c>
      <c r="C20" s="46"/>
      <c r="D20" s="21">
        <v>76252</v>
      </c>
      <c r="E20" s="22">
        <v>22690</v>
      </c>
      <c r="F20" s="22">
        <v>15570</v>
      </c>
      <c r="G20" s="22">
        <v>391</v>
      </c>
      <c r="H20" s="22">
        <v>37601</v>
      </c>
      <c r="I20" s="22">
        <v>3055</v>
      </c>
      <c r="J20" s="22">
        <v>2413</v>
      </c>
      <c r="K20" s="22">
        <v>471</v>
      </c>
      <c r="L20" s="23">
        <v>0</v>
      </c>
      <c r="M20" s="24">
        <v>171</v>
      </c>
    </row>
    <row r="21" spans="1:13" ht="25.7" customHeight="1" x14ac:dyDescent="0.25">
      <c r="A21" s="2"/>
      <c r="B21" s="2"/>
      <c r="C21" s="3" t="s">
        <v>27</v>
      </c>
      <c r="D21" s="21">
        <v>43440</v>
      </c>
      <c r="E21" s="22">
        <v>13756</v>
      </c>
      <c r="F21" s="22">
        <v>10086</v>
      </c>
      <c r="G21" s="22">
        <v>169</v>
      </c>
      <c r="H21" s="22">
        <v>19429</v>
      </c>
      <c r="I21" s="22">
        <v>1552</v>
      </c>
      <c r="J21" s="22">
        <v>1169</v>
      </c>
      <c r="K21" s="22">
        <v>271</v>
      </c>
      <c r="L21" s="23">
        <v>0</v>
      </c>
      <c r="M21" s="24">
        <v>112</v>
      </c>
    </row>
    <row r="22" spans="1:13" ht="25.7" customHeight="1" x14ac:dyDescent="0.25">
      <c r="A22" s="2"/>
      <c r="B22" s="2"/>
      <c r="C22" s="3" t="s">
        <v>28</v>
      </c>
      <c r="D22" s="21">
        <v>32812</v>
      </c>
      <c r="E22" s="22">
        <v>8934</v>
      </c>
      <c r="F22" s="22">
        <v>5484</v>
      </c>
      <c r="G22" s="22">
        <v>222</v>
      </c>
      <c r="H22" s="22">
        <v>18172</v>
      </c>
      <c r="I22" s="22">
        <v>1503</v>
      </c>
      <c r="J22" s="22">
        <v>1244</v>
      </c>
      <c r="K22" s="22">
        <v>200</v>
      </c>
      <c r="L22" s="23">
        <v>0</v>
      </c>
      <c r="M22" s="24">
        <v>59</v>
      </c>
    </row>
    <row r="23" spans="1:13" ht="25.7" customHeight="1" x14ac:dyDescent="0.25">
      <c r="A23" s="4"/>
      <c r="B23" s="48" t="s">
        <v>31</v>
      </c>
      <c r="C23" s="48"/>
      <c r="D23" s="9">
        <v>76121</v>
      </c>
      <c r="E23" s="13">
        <v>22279</v>
      </c>
      <c r="F23" s="13">
        <v>15453</v>
      </c>
      <c r="G23" s="13">
        <v>339</v>
      </c>
      <c r="H23" s="13">
        <v>38050</v>
      </c>
      <c r="I23" s="13">
        <v>2983</v>
      </c>
      <c r="J23" s="13">
        <v>2290</v>
      </c>
      <c r="K23" s="13">
        <v>467</v>
      </c>
      <c r="L23" s="17">
        <v>0</v>
      </c>
      <c r="M23" s="15">
        <v>226</v>
      </c>
    </row>
    <row r="24" spans="1:13" ht="25.7" customHeight="1" x14ac:dyDescent="0.25">
      <c r="A24" s="4"/>
      <c r="B24" s="4"/>
      <c r="C24" s="5" t="s">
        <v>27</v>
      </c>
      <c r="D24" s="9">
        <v>43456</v>
      </c>
      <c r="E24" s="13">
        <v>13500</v>
      </c>
      <c r="F24" s="13">
        <v>10024</v>
      </c>
      <c r="G24" s="13">
        <v>164</v>
      </c>
      <c r="H24" s="13">
        <v>19768</v>
      </c>
      <c r="I24" s="13">
        <v>1513</v>
      </c>
      <c r="J24" s="13">
        <v>1141</v>
      </c>
      <c r="K24" s="13">
        <v>257</v>
      </c>
      <c r="L24" s="17">
        <v>0</v>
      </c>
      <c r="M24" s="15">
        <v>115</v>
      </c>
    </row>
    <row r="25" spans="1:13" ht="25.7" customHeight="1" x14ac:dyDescent="0.25">
      <c r="A25" s="4"/>
      <c r="B25" s="4"/>
      <c r="C25" s="5" t="s">
        <v>28</v>
      </c>
      <c r="D25" s="9">
        <v>32665</v>
      </c>
      <c r="E25" s="13">
        <v>8779</v>
      </c>
      <c r="F25" s="13">
        <v>5429</v>
      </c>
      <c r="G25" s="13">
        <v>175</v>
      </c>
      <c r="H25" s="13">
        <v>18282</v>
      </c>
      <c r="I25" s="13">
        <v>1470</v>
      </c>
      <c r="J25" s="13">
        <v>1149</v>
      </c>
      <c r="K25" s="13">
        <v>210</v>
      </c>
      <c r="L25" s="17">
        <v>0</v>
      </c>
      <c r="M25" s="15">
        <v>111</v>
      </c>
    </row>
    <row r="26" spans="1:13" ht="25.7" customHeight="1" x14ac:dyDescent="0.25">
      <c r="A26" s="2"/>
      <c r="B26" s="46" t="s">
        <v>32</v>
      </c>
      <c r="C26" s="46"/>
      <c r="D26" s="21">
        <v>1547</v>
      </c>
      <c r="E26" s="22">
        <v>540</v>
      </c>
      <c r="F26" s="22">
        <v>169</v>
      </c>
      <c r="G26" s="22">
        <v>1</v>
      </c>
      <c r="H26" s="22">
        <v>837</v>
      </c>
      <c r="I26" s="22">
        <v>97</v>
      </c>
      <c r="J26" s="22">
        <v>72</v>
      </c>
      <c r="K26" s="22">
        <v>16</v>
      </c>
      <c r="L26" s="23">
        <v>0</v>
      </c>
      <c r="M26" s="24">
        <v>9</v>
      </c>
    </row>
    <row r="27" spans="1:13" ht="25.7" customHeight="1" x14ac:dyDescent="0.25">
      <c r="A27" s="2"/>
      <c r="B27" s="2"/>
      <c r="C27" s="3" t="s">
        <v>27</v>
      </c>
      <c r="D27" s="21">
        <v>1120</v>
      </c>
      <c r="E27" s="22">
        <v>429</v>
      </c>
      <c r="F27" s="22">
        <v>149</v>
      </c>
      <c r="G27" s="22">
        <v>1</v>
      </c>
      <c r="H27" s="22">
        <v>541</v>
      </c>
      <c r="I27" s="22">
        <v>74</v>
      </c>
      <c r="J27" s="22">
        <v>54</v>
      </c>
      <c r="K27" s="22">
        <v>15</v>
      </c>
      <c r="L27" s="23">
        <v>0</v>
      </c>
      <c r="M27" s="24">
        <v>5</v>
      </c>
    </row>
    <row r="28" spans="1:13" ht="25.7" customHeight="1" x14ac:dyDescent="0.25">
      <c r="A28" s="2"/>
      <c r="B28" s="2"/>
      <c r="C28" s="3" t="s">
        <v>28</v>
      </c>
      <c r="D28" s="21">
        <v>427</v>
      </c>
      <c r="E28" s="22">
        <v>111</v>
      </c>
      <c r="F28" s="22">
        <v>20</v>
      </c>
      <c r="G28" s="23">
        <v>0</v>
      </c>
      <c r="H28" s="22">
        <v>296</v>
      </c>
      <c r="I28" s="22">
        <v>23</v>
      </c>
      <c r="J28" s="22">
        <v>18</v>
      </c>
      <c r="K28" s="22">
        <v>1</v>
      </c>
      <c r="L28" s="23">
        <v>0</v>
      </c>
      <c r="M28" s="24">
        <v>4</v>
      </c>
    </row>
    <row r="29" spans="1:13" ht="25.7" customHeight="1" x14ac:dyDescent="0.25">
      <c r="A29" s="47" t="s">
        <v>18</v>
      </c>
      <c r="B29" s="47" t="s">
        <v>18</v>
      </c>
      <c r="C29" s="48"/>
      <c r="D29" s="11">
        <v>75588</v>
      </c>
      <c r="E29" s="15">
        <v>20978</v>
      </c>
      <c r="F29" s="15">
        <v>13829</v>
      </c>
      <c r="G29" s="15">
        <v>344</v>
      </c>
      <c r="H29" s="15">
        <v>40437</v>
      </c>
      <c r="I29" s="15">
        <v>2707</v>
      </c>
      <c r="J29" s="15">
        <v>2127</v>
      </c>
      <c r="K29" s="15">
        <v>417</v>
      </c>
      <c r="L29" s="19">
        <v>0</v>
      </c>
      <c r="M29" s="15">
        <v>163</v>
      </c>
    </row>
    <row r="30" spans="1:13" ht="25.7" customHeight="1" x14ac:dyDescent="0.25">
      <c r="A30" s="49" t="s">
        <v>26</v>
      </c>
      <c r="B30" s="49" t="s">
        <v>26</v>
      </c>
      <c r="C30" s="7" t="s">
        <v>27</v>
      </c>
      <c r="D30" s="11">
        <v>41475</v>
      </c>
      <c r="E30" s="15">
        <v>12233</v>
      </c>
      <c r="F30" s="15">
        <v>8566</v>
      </c>
      <c r="G30" s="15">
        <v>143</v>
      </c>
      <c r="H30" s="15">
        <v>20533</v>
      </c>
      <c r="I30" s="15">
        <v>1299</v>
      </c>
      <c r="J30" s="15">
        <v>984</v>
      </c>
      <c r="K30" s="15">
        <v>217</v>
      </c>
      <c r="L30" s="19">
        <v>0</v>
      </c>
      <c r="M30" s="15">
        <v>98</v>
      </c>
    </row>
    <row r="31" spans="1:13" ht="25.7" customHeight="1" x14ac:dyDescent="0.25">
      <c r="A31" s="45" t="str">
        <f>"in "&amp;VALUE(LEFT(A4,3)+1911)</f>
        <v>in 2021</v>
      </c>
      <c r="B31" s="45"/>
      <c r="C31" s="8" t="s">
        <v>28</v>
      </c>
      <c r="D31" s="12">
        <v>34113</v>
      </c>
      <c r="E31" s="16">
        <v>8745</v>
      </c>
      <c r="F31" s="16">
        <v>5263</v>
      </c>
      <c r="G31" s="16">
        <v>201</v>
      </c>
      <c r="H31" s="16">
        <v>19904</v>
      </c>
      <c r="I31" s="16">
        <v>1408</v>
      </c>
      <c r="J31" s="16">
        <v>1143</v>
      </c>
      <c r="K31" s="16">
        <v>200</v>
      </c>
      <c r="L31" s="20">
        <v>0</v>
      </c>
      <c r="M31" s="16">
        <v>65</v>
      </c>
    </row>
    <row r="32" spans="1:13" s="6" customFormat="1" ht="25.5" customHeight="1" x14ac:dyDescent="0.25">
      <c r="A32" s="50" t="s">
        <v>14</v>
      </c>
      <c r="B32" s="50"/>
      <c r="C32" s="50"/>
      <c r="D32" s="50"/>
      <c r="E32" s="50"/>
      <c r="F32" s="50"/>
      <c r="G32" s="50"/>
      <c r="H32" s="50"/>
      <c r="I32" s="50"/>
      <c r="J32" s="50"/>
      <c r="K32" s="50"/>
      <c r="L32" s="50"/>
      <c r="M32" s="50"/>
    </row>
    <row r="33" spans="1:13" s="6" customFormat="1" ht="47.25" customHeight="1" x14ac:dyDescent="0.25">
      <c r="A33" s="51" t="s">
        <v>37</v>
      </c>
      <c r="B33" s="51"/>
      <c r="C33" s="51"/>
      <c r="D33" s="51"/>
      <c r="E33" s="51"/>
      <c r="F33" s="51"/>
      <c r="G33" s="51"/>
      <c r="H33" s="51"/>
      <c r="I33" s="51"/>
      <c r="J33" s="51"/>
      <c r="K33" s="51"/>
      <c r="L33" s="51"/>
      <c r="M33" s="51"/>
    </row>
    <row r="34" spans="1:13" s="6" customFormat="1" ht="14.25" customHeight="1" x14ac:dyDescent="0.25">
      <c r="A34" s="44"/>
      <c r="B34" s="44"/>
      <c r="C34" s="44"/>
      <c r="D34" s="44"/>
      <c r="E34" s="44"/>
      <c r="F34" s="44"/>
      <c r="G34" s="44"/>
      <c r="H34" s="44"/>
      <c r="I34" s="44"/>
      <c r="J34" s="44"/>
      <c r="K34" s="44"/>
      <c r="L34" s="44"/>
      <c r="M34" s="44"/>
    </row>
  </sheetData>
  <mergeCells count="33">
    <mergeCell ref="A1:M1"/>
    <mergeCell ref="A2:M2"/>
    <mergeCell ref="A3:M3"/>
    <mergeCell ref="A4:M4"/>
    <mergeCell ref="D7:D8"/>
    <mergeCell ref="E7:E8"/>
    <mergeCell ref="F7:F8"/>
    <mergeCell ref="G7:G8"/>
    <mergeCell ref="H7:H8"/>
    <mergeCell ref="I7:I8"/>
    <mergeCell ref="A9:C9"/>
    <mergeCell ref="A10:C10"/>
    <mergeCell ref="B11:C11"/>
    <mergeCell ref="J7:J8"/>
    <mergeCell ref="A5:M5"/>
    <mergeCell ref="A6:C8"/>
    <mergeCell ref="D6:H6"/>
    <mergeCell ref="I6:M6"/>
    <mergeCell ref="K7:K8"/>
    <mergeCell ref="L7:L8"/>
    <mergeCell ref="M7:M8"/>
    <mergeCell ref="A33:M33"/>
    <mergeCell ref="B23:C23"/>
    <mergeCell ref="B17:C17"/>
    <mergeCell ref="B20:C20"/>
    <mergeCell ref="B12:C12"/>
    <mergeCell ref="B13:C13"/>
    <mergeCell ref="A14:C14"/>
    <mergeCell ref="A31:B31"/>
    <mergeCell ref="B26:C26"/>
    <mergeCell ref="A29:C29"/>
    <mergeCell ref="A30:B30"/>
    <mergeCell ref="A32:M32"/>
  </mergeCells>
  <phoneticPr fontId="28" type="noConversion"/>
  <printOptions horizontalCentered="1"/>
  <pageMargins left="0.70866141732283472" right="0.59055118110236227" top="0.51181102362204722" bottom="0.51181102362204722" header="0.43307086614173229" footer="0.43307086614173229"/>
  <pageSetup paperSize="9" orientation="portrait" r:id="rId1"/>
  <headerFooter alignWithMargins="0">
    <oddFooter>&amp;C&amp;"新細明體"&amp;10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M34"/>
  <sheetViews>
    <sheetView showGridLines="0" view="pageBreakPreview" zoomScale="115" zoomScaleNormal="100" zoomScaleSheetLayoutView="115" workbookViewId="0">
      <pane xSplit="3" ySplit="8" topLeftCell="D9" activePane="bottomRight" state="frozen"/>
      <selection activeCell="K17" sqref="K17"/>
      <selection pane="topRight" activeCell="K17" sqref="K17"/>
      <selection pane="bottomLeft" activeCell="K17" sqref="K17"/>
      <selection pane="bottomRight" activeCell="G22" sqref="G22"/>
    </sheetView>
  </sheetViews>
  <sheetFormatPr defaultColWidth="8.25" defaultRowHeight="13.5" customHeight="1" x14ac:dyDescent="0.25"/>
  <cols>
    <col min="1" max="1" width="5.625" style="1" customWidth="1"/>
    <col min="2" max="2" width="6.375" style="1" customWidth="1"/>
    <col min="3" max="3" width="4.5" style="1" customWidth="1"/>
    <col min="4" max="13" width="6.875" style="1" customWidth="1"/>
    <col min="14" max="14" width="8.25" style="1" customWidth="1"/>
    <col min="15" max="16384" width="8.25" style="1"/>
  </cols>
  <sheetData>
    <row r="1" spans="1:13" ht="17.100000000000001" customHeight="1" x14ac:dyDescent="0.25">
      <c r="A1" s="65" t="s">
        <v>19</v>
      </c>
      <c r="B1" s="65"/>
      <c r="C1" s="65"/>
      <c r="D1" s="65"/>
      <c r="E1" s="65"/>
      <c r="F1" s="65"/>
      <c r="G1" s="65"/>
      <c r="H1" s="65"/>
      <c r="I1" s="65"/>
      <c r="J1" s="65"/>
      <c r="K1" s="65"/>
      <c r="L1" s="65"/>
      <c r="M1" s="65"/>
    </row>
    <row r="2" spans="1:13" ht="17.100000000000001" customHeight="1" x14ac:dyDescent="0.25">
      <c r="A2" s="66" t="s">
        <v>34</v>
      </c>
      <c r="B2" s="66"/>
      <c r="C2" s="66"/>
      <c r="D2" s="66"/>
      <c r="E2" s="66"/>
      <c r="F2" s="66"/>
      <c r="G2" s="66"/>
      <c r="H2" s="66"/>
      <c r="I2" s="66"/>
      <c r="J2" s="66"/>
      <c r="K2" s="66"/>
      <c r="L2" s="66"/>
      <c r="M2" s="66"/>
    </row>
    <row r="3" spans="1:13" ht="17.100000000000001" customHeight="1" x14ac:dyDescent="0.25">
      <c r="A3" s="67" t="s">
        <v>20</v>
      </c>
      <c r="B3" s="67"/>
      <c r="C3" s="67"/>
      <c r="D3" s="67"/>
      <c r="E3" s="67"/>
      <c r="F3" s="67"/>
      <c r="G3" s="67"/>
      <c r="H3" s="67"/>
      <c r="I3" s="67"/>
      <c r="J3" s="67"/>
      <c r="K3" s="67"/>
      <c r="L3" s="67"/>
      <c r="M3" s="67"/>
    </row>
    <row r="4" spans="1:13" ht="17.100000000000001" customHeight="1" x14ac:dyDescent="0.25">
      <c r="A4" s="68" t="s">
        <v>25</v>
      </c>
      <c r="B4" s="68"/>
      <c r="C4" s="68"/>
      <c r="D4" s="68"/>
      <c r="E4" s="68"/>
      <c r="F4" s="68"/>
      <c r="G4" s="68"/>
      <c r="H4" s="68"/>
      <c r="I4" s="68"/>
      <c r="J4" s="68"/>
      <c r="K4" s="68"/>
      <c r="L4" s="68"/>
      <c r="M4" s="68"/>
    </row>
    <row r="5" spans="1:13" ht="17.100000000000001" customHeight="1" x14ac:dyDescent="0.25">
      <c r="A5" s="55" t="s">
        <v>0</v>
      </c>
      <c r="B5" s="55"/>
      <c r="C5" s="55"/>
      <c r="D5" s="55"/>
      <c r="E5" s="55"/>
      <c r="F5" s="55"/>
      <c r="G5" s="55"/>
      <c r="H5" s="55"/>
      <c r="I5" s="55"/>
      <c r="J5" s="55"/>
      <c r="K5" s="55"/>
      <c r="L5" s="55"/>
      <c r="M5" s="55"/>
    </row>
    <row r="6" spans="1:13" ht="24.95" customHeight="1" x14ac:dyDescent="0.25">
      <c r="A6" s="56"/>
      <c r="B6" s="56"/>
      <c r="C6" s="57"/>
      <c r="D6" s="62" t="s">
        <v>3</v>
      </c>
      <c r="E6" s="63"/>
      <c r="F6" s="63"/>
      <c r="G6" s="63"/>
      <c r="H6" s="64"/>
      <c r="I6" s="62" t="s">
        <v>4</v>
      </c>
      <c r="J6" s="63"/>
      <c r="K6" s="63"/>
      <c r="L6" s="63"/>
      <c r="M6" s="64"/>
    </row>
    <row r="7" spans="1:13" ht="12" customHeight="1" x14ac:dyDescent="0.25">
      <c r="A7" s="58"/>
      <c r="B7" s="58"/>
      <c r="C7" s="59"/>
      <c r="D7" s="53" t="s">
        <v>9</v>
      </c>
      <c r="E7" s="53" t="s">
        <v>10</v>
      </c>
      <c r="F7" s="53" t="s">
        <v>11</v>
      </c>
      <c r="G7" s="53" t="s">
        <v>12</v>
      </c>
      <c r="H7" s="53" t="s">
        <v>13</v>
      </c>
      <c r="I7" s="53" t="s">
        <v>9</v>
      </c>
      <c r="J7" s="53" t="s">
        <v>10</v>
      </c>
      <c r="K7" s="53" t="s">
        <v>11</v>
      </c>
      <c r="L7" s="53" t="s">
        <v>12</v>
      </c>
      <c r="M7" s="53" t="s">
        <v>13</v>
      </c>
    </row>
    <row r="8" spans="1:13" ht="24.95" customHeight="1" x14ac:dyDescent="0.25">
      <c r="A8" s="60"/>
      <c r="B8" s="60"/>
      <c r="C8" s="61"/>
      <c r="D8" s="54"/>
      <c r="E8" s="54"/>
      <c r="F8" s="54"/>
      <c r="G8" s="54"/>
      <c r="H8" s="54"/>
      <c r="I8" s="54"/>
      <c r="J8" s="54"/>
      <c r="K8" s="54"/>
      <c r="L8" s="54"/>
      <c r="M8" s="54"/>
    </row>
    <row r="9" spans="1:13" ht="25.7" customHeight="1" x14ac:dyDescent="0.25">
      <c r="A9" s="46" t="s">
        <v>15</v>
      </c>
      <c r="B9" s="52" t="s">
        <v>33</v>
      </c>
      <c r="C9" s="52" t="s">
        <v>33</v>
      </c>
      <c r="D9" s="21">
        <v>164</v>
      </c>
      <c r="E9" s="22">
        <v>59</v>
      </c>
      <c r="F9" s="22">
        <v>24</v>
      </c>
      <c r="G9" s="23">
        <v>0</v>
      </c>
      <c r="H9" s="22">
        <v>81</v>
      </c>
      <c r="I9" s="22">
        <v>156</v>
      </c>
      <c r="J9" s="22">
        <v>53</v>
      </c>
      <c r="K9" s="22">
        <v>19</v>
      </c>
      <c r="L9" s="22">
        <v>5</v>
      </c>
      <c r="M9" s="22">
        <v>79</v>
      </c>
    </row>
    <row r="10" spans="1:13" ht="25.7" customHeight="1" x14ac:dyDescent="0.25">
      <c r="A10" s="48" t="s">
        <v>16</v>
      </c>
      <c r="B10" s="48"/>
      <c r="C10" s="48"/>
      <c r="D10" s="9">
        <v>2571</v>
      </c>
      <c r="E10" s="13">
        <v>996</v>
      </c>
      <c r="F10" s="13">
        <v>759</v>
      </c>
      <c r="G10" s="17">
        <v>0</v>
      </c>
      <c r="H10" s="13">
        <v>816</v>
      </c>
      <c r="I10" s="13">
        <v>1678</v>
      </c>
      <c r="J10" s="13">
        <v>615</v>
      </c>
      <c r="K10" s="13">
        <v>382</v>
      </c>
      <c r="L10" s="13">
        <v>21</v>
      </c>
      <c r="M10" s="13">
        <v>660</v>
      </c>
    </row>
    <row r="11" spans="1:13" ht="25.7" customHeight="1" x14ac:dyDescent="0.25">
      <c r="A11" s="4"/>
      <c r="B11" s="48" t="s">
        <v>29</v>
      </c>
      <c r="C11" s="48"/>
      <c r="D11" s="9">
        <v>848</v>
      </c>
      <c r="E11" s="13">
        <v>334</v>
      </c>
      <c r="F11" s="13">
        <v>255</v>
      </c>
      <c r="G11" s="17">
        <v>0</v>
      </c>
      <c r="H11" s="13">
        <v>259</v>
      </c>
      <c r="I11" s="13">
        <v>540</v>
      </c>
      <c r="J11" s="13">
        <v>204</v>
      </c>
      <c r="K11" s="13">
        <v>127</v>
      </c>
      <c r="L11" s="13">
        <v>7</v>
      </c>
      <c r="M11" s="13">
        <v>202</v>
      </c>
    </row>
    <row r="12" spans="1:13" ht="25.7" customHeight="1" x14ac:dyDescent="0.25">
      <c r="A12" s="4"/>
      <c r="B12" s="48" t="s">
        <v>30</v>
      </c>
      <c r="C12" s="48"/>
      <c r="D12" s="9">
        <v>852</v>
      </c>
      <c r="E12" s="13">
        <v>335</v>
      </c>
      <c r="F12" s="13">
        <v>254</v>
      </c>
      <c r="G12" s="17">
        <v>0</v>
      </c>
      <c r="H12" s="13">
        <v>263</v>
      </c>
      <c r="I12" s="13">
        <v>562</v>
      </c>
      <c r="J12" s="13">
        <v>205</v>
      </c>
      <c r="K12" s="13">
        <v>128</v>
      </c>
      <c r="L12" s="13">
        <v>7</v>
      </c>
      <c r="M12" s="13">
        <v>222</v>
      </c>
    </row>
    <row r="13" spans="1:13" ht="25.7" customHeight="1" x14ac:dyDescent="0.25">
      <c r="A13" s="4"/>
      <c r="B13" s="48" t="s">
        <v>31</v>
      </c>
      <c r="C13" s="48"/>
      <c r="D13" s="9">
        <v>871</v>
      </c>
      <c r="E13" s="13">
        <v>327</v>
      </c>
      <c r="F13" s="13">
        <v>250</v>
      </c>
      <c r="G13" s="17">
        <v>0</v>
      </c>
      <c r="H13" s="13">
        <v>294</v>
      </c>
      <c r="I13" s="13">
        <v>576</v>
      </c>
      <c r="J13" s="13">
        <v>206</v>
      </c>
      <c r="K13" s="13">
        <v>127</v>
      </c>
      <c r="L13" s="13">
        <v>7</v>
      </c>
      <c r="M13" s="13">
        <v>236</v>
      </c>
    </row>
    <row r="14" spans="1:13" ht="25.7" customHeight="1" x14ac:dyDescent="0.25">
      <c r="A14" s="46" t="s">
        <v>17</v>
      </c>
      <c r="B14" s="46"/>
      <c r="C14" s="46"/>
      <c r="D14" s="21">
        <v>81610</v>
      </c>
      <c r="E14" s="22">
        <v>29329</v>
      </c>
      <c r="F14" s="22">
        <v>25725</v>
      </c>
      <c r="G14" s="23">
        <v>0</v>
      </c>
      <c r="H14" s="22">
        <v>26556</v>
      </c>
      <c r="I14" s="22">
        <v>55209</v>
      </c>
      <c r="J14" s="22">
        <v>18151</v>
      </c>
      <c r="K14" s="22">
        <v>12450</v>
      </c>
      <c r="L14" s="22">
        <v>699</v>
      </c>
      <c r="M14" s="22">
        <v>23909</v>
      </c>
    </row>
    <row r="15" spans="1:13" ht="25.7" customHeight="1" x14ac:dyDescent="0.25">
      <c r="A15" s="2"/>
      <c r="B15" s="2"/>
      <c r="C15" s="3" t="s">
        <v>27</v>
      </c>
      <c r="D15" s="21">
        <v>73816</v>
      </c>
      <c r="E15" s="22">
        <v>26211</v>
      </c>
      <c r="F15" s="22">
        <v>23112</v>
      </c>
      <c r="G15" s="23">
        <v>0</v>
      </c>
      <c r="H15" s="22">
        <v>24493</v>
      </c>
      <c r="I15" s="22">
        <v>21746</v>
      </c>
      <c r="J15" s="22">
        <v>6717</v>
      </c>
      <c r="K15" s="22">
        <v>4310</v>
      </c>
      <c r="L15" s="22">
        <v>352</v>
      </c>
      <c r="M15" s="22">
        <v>10367</v>
      </c>
    </row>
    <row r="16" spans="1:13" ht="25.7" customHeight="1" x14ac:dyDescent="0.25">
      <c r="A16" s="2"/>
      <c r="B16" s="2"/>
      <c r="C16" s="3" t="s">
        <v>28</v>
      </c>
      <c r="D16" s="21">
        <v>7794</v>
      </c>
      <c r="E16" s="22">
        <v>3118</v>
      </c>
      <c r="F16" s="22">
        <v>2613</v>
      </c>
      <c r="G16" s="23">
        <v>0</v>
      </c>
      <c r="H16" s="22">
        <v>2063</v>
      </c>
      <c r="I16" s="22">
        <v>33463</v>
      </c>
      <c r="J16" s="22">
        <v>11434</v>
      </c>
      <c r="K16" s="22">
        <v>8140</v>
      </c>
      <c r="L16" s="22">
        <v>347</v>
      </c>
      <c r="M16" s="22">
        <v>13542</v>
      </c>
    </row>
    <row r="17" spans="1:13" ht="25.7" customHeight="1" x14ac:dyDescent="0.25">
      <c r="A17" s="4"/>
      <c r="B17" s="48" t="s">
        <v>29</v>
      </c>
      <c r="C17" s="48"/>
      <c r="D17" s="9">
        <v>27498</v>
      </c>
      <c r="E17" s="13">
        <v>9930</v>
      </c>
      <c r="F17" s="13">
        <v>8915</v>
      </c>
      <c r="G17" s="17">
        <v>0</v>
      </c>
      <c r="H17" s="13">
        <v>8653</v>
      </c>
      <c r="I17" s="13">
        <v>18149</v>
      </c>
      <c r="J17" s="13">
        <v>6167</v>
      </c>
      <c r="K17" s="13">
        <v>4312</v>
      </c>
      <c r="L17" s="13">
        <v>254</v>
      </c>
      <c r="M17" s="13">
        <v>7416</v>
      </c>
    </row>
    <row r="18" spans="1:13" ht="25.7" customHeight="1" x14ac:dyDescent="0.25">
      <c r="A18" s="4"/>
      <c r="B18" s="4"/>
      <c r="C18" s="5" t="s">
        <v>27</v>
      </c>
      <c r="D18" s="9">
        <v>24766</v>
      </c>
      <c r="E18" s="13">
        <v>8869</v>
      </c>
      <c r="F18" s="13">
        <v>7963</v>
      </c>
      <c r="G18" s="17">
        <v>0</v>
      </c>
      <c r="H18" s="13">
        <v>7934</v>
      </c>
      <c r="I18" s="13">
        <v>7162</v>
      </c>
      <c r="J18" s="13">
        <v>2337</v>
      </c>
      <c r="K18" s="13">
        <v>1500</v>
      </c>
      <c r="L18" s="13">
        <v>123</v>
      </c>
      <c r="M18" s="13">
        <v>3202</v>
      </c>
    </row>
    <row r="19" spans="1:13" ht="25.7" customHeight="1" x14ac:dyDescent="0.25">
      <c r="A19" s="4"/>
      <c r="B19" s="4"/>
      <c r="C19" s="5" t="s">
        <v>28</v>
      </c>
      <c r="D19" s="9">
        <v>2732</v>
      </c>
      <c r="E19" s="13">
        <v>1061</v>
      </c>
      <c r="F19" s="13">
        <v>952</v>
      </c>
      <c r="G19" s="17">
        <v>0</v>
      </c>
      <c r="H19" s="13">
        <v>719</v>
      </c>
      <c r="I19" s="13">
        <v>10987</v>
      </c>
      <c r="J19" s="13">
        <v>3830</v>
      </c>
      <c r="K19" s="13">
        <v>2812</v>
      </c>
      <c r="L19" s="13">
        <v>131</v>
      </c>
      <c r="M19" s="13">
        <v>4214</v>
      </c>
    </row>
    <row r="20" spans="1:13" ht="25.7" customHeight="1" x14ac:dyDescent="0.25">
      <c r="A20" s="2"/>
      <c r="B20" s="46" t="s">
        <v>30</v>
      </c>
      <c r="C20" s="46"/>
      <c r="D20" s="21">
        <v>26809</v>
      </c>
      <c r="E20" s="22">
        <v>9589</v>
      </c>
      <c r="F20" s="22">
        <v>8358</v>
      </c>
      <c r="G20" s="23">
        <v>0</v>
      </c>
      <c r="H20" s="22">
        <v>8862</v>
      </c>
      <c r="I20" s="22">
        <v>18352</v>
      </c>
      <c r="J20" s="22">
        <v>5934</v>
      </c>
      <c r="K20" s="22">
        <v>4062</v>
      </c>
      <c r="L20" s="22">
        <v>233</v>
      </c>
      <c r="M20" s="22">
        <v>8123</v>
      </c>
    </row>
    <row r="21" spans="1:13" ht="25.7" customHeight="1" x14ac:dyDescent="0.25">
      <c r="A21" s="2"/>
      <c r="B21" s="2"/>
      <c r="C21" s="3" t="s">
        <v>27</v>
      </c>
      <c r="D21" s="21">
        <v>24221</v>
      </c>
      <c r="E21" s="22">
        <v>8560</v>
      </c>
      <c r="F21" s="22">
        <v>7502</v>
      </c>
      <c r="G21" s="23">
        <v>0</v>
      </c>
      <c r="H21" s="22">
        <v>8159</v>
      </c>
      <c r="I21" s="22">
        <v>7201</v>
      </c>
      <c r="J21" s="22">
        <v>2171</v>
      </c>
      <c r="K21" s="22">
        <v>1419</v>
      </c>
      <c r="L21" s="22">
        <v>117</v>
      </c>
      <c r="M21" s="22">
        <v>3494</v>
      </c>
    </row>
    <row r="22" spans="1:13" ht="25.7" customHeight="1" x14ac:dyDescent="0.25">
      <c r="A22" s="2"/>
      <c r="B22" s="2"/>
      <c r="C22" s="3" t="s">
        <v>28</v>
      </c>
      <c r="D22" s="21">
        <v>2588</v>
      </c>
      <c r="E22" s="22">
        <v>1029</v>
      </c>
      <c r="F22" s="22">
        <v>856</v>
      </c>
      <c r="G22" s="23">
        <v>0</v>
      </c>
      <c r="H22" s="22">
        <v>703</v>
      </c>
      <c r="I22" s="22">
        <v>11151</v>
      </c>
      <c r="J22" s="22">
        <v>3763</v>
      </c>
      <c r="K22" s="22">
        <v>2643</v>
      </c>
      <c r="L22" s="22">
        <v>116</v>
      </c>
      <c r="M22" s="22">
        <v>4629</v>
      </c>
    </row>
    <row r="23" spans="1:13" ht="25.7" customHeight="1" x14ac:dyDescent="0.25">
      <c r="A23" s="4"/>
      <c r="B23" s="48" t="s">
        <v>31</v>
      </c>
      <c r="C23" s="48"/>
      <c r="D23" s="9">
        <v>26761</v>
      </c>
      <c r="E23" s="13">
        <v>9538</v>
      </c>
      <c r="F23" s="13">
        <v>8327</v>
      </c>
      <c r="G23" s="17">
        <v>0</v>
      </c>
      <c r="H23" s="13">
        <v>8896</v>
      </c>
      <c r="I23" s="13">
        <v>18421</v>
      </c>
      <c r="J23" s="13">
        <v>5909</v>
      </c>
      <c r="K23" s="13">
        <v>4055</v>
      </c>
      <c r="L23" s="13">
        <v>211</v>
      </c>
      <c r="M23" s="13">
        <v>8246</v>
      </c>
    </row>
    <row r="24" spans="1:13" ht="25.7" customHeight="1" x14ac:dyDescent="0.25">
      <c r="A24" s="4"/>
      <c r="B24" s="4"/>
      <c r="C24" s="5" t="s">
        <v>27</v>
      </c>
      <c r="D24" s="9">
        <v>24319</v>
      </c>
      <c r="E24" s="13">
        <v>8527</v>
      </c>
      <c r="F24" s="13">
        <v>7529</v>
      </c>
      <c r="G24" s="17">
        <v>0</v>
      </c>
      <c r="H24" s="13">
        <v>8263</v>
      </c>
      <c r="I24" s="13">
        <v>7179</v>
      </c>
      <c r="J24" s="13">
        <v>2114</v>
      </c>
      <c r="K24" s="13">
        <v>1379</v>
      </c>
      <c r="L24" s="13">
        <v>111</v>
      </c>
      <c r="M24" s="13">
        <v>3575</v>
      </c>
    </row>
    <row r="25" spans="1:13" ht="25.7" customHeight="1" x14ac:dyDescent="0.25">
      <c r="A25" s="4"/>
      <c r="B25" s="4"/>
      <c r="C25" s="5" t="s">
        <v>28</v>
      </c>
      <c r="D25" s="9">
        <v>2442</v>
      </c>
      <c r="E25" s="13">
        <v>1011</v>
      </c>
      <c r="F25" s="13">
        <v>798</v>
      </c>
      <c r="G25" s="17">
        <v>0</v>
      </c>
      <c r="H25" s="13">
        <v>633</v>
      </c>
      <c r="I25" s="13">
        <v>11242</v>
      </c>
      <c r="J25" s="13">
        <v>3795</v>
      </c>
      <c r="K25" s="13">
        <v>2676</v>
      </c>
      <c r="L25" s="13">
        <v>100</v>
      </c>
      <c r="M25" s="13">
        <v>4671</v>
      </c>
    </row>
    <row r="26" spans="1:13" ht="25.7" customHeight="1" x14ac:dyDescent="0.25">
      <c r="A26" s="2"/>
      <c r="B26" s="46" t="s">
        <v>32</v>
      </c>
      <c r="C26" s="46"/>
      <c r="D26" s="21">
        <v>542</v>
      </c>
      <c r="E26" s="22">
        <v>272</v>
      </c>
      <c r="F26" s="22">
        <v>125</v>
      </c>
      <c r="G26" s="23">
        <v>0</v>
      </c>
      <c r="H26" s="22">
        <v>145</v>
      </c>
      <c r="I26" s="22">
        <v>287</v>
      </c>
      <c r="J26" s="22">
        <v>141</v>
      </c>
      <c r="K26" s="22">
        <v>21</v>
      </c>
      <c r="L26" s="22">
        <v>1</v>
      </c>
      <c r="M26" s="22">
        <v>124</v>
      </c>
    </row>
    <row r="27" spans="1:13" ht="25.7" customHeight="1" x14ac:dyDescent="0.25">
      <c r="A27" s="2"/>
      <c r="B27" s="2"/>
      <c r="C27" s="3" t="s">
        <v>27</v>
      </c>
      <c r="D27" s="21">
        <v>510</v>
      </c>
      <c r="E27" s="22">
        <v>255</v>
      </c>
      <c r="F27" s="22">
        <v>118</v>
      </c>
      <c r="G27" s="23">
        <v>0</v>
      </c>
      <c r="H27" s="22">
        <v>137</v>
      </c>
      <c r="I27" s="22">
        <v>204</v>
      </c>
      <c r="J27" s="22">
        <v>95</v>
      </c>
      <c r="K27" s="22">
        <v>12</v>
      </c>
      <c r="L27" s="22">
        <v>1</v>
      </c>
      <c r="M27" s="22">
        <v>96</v>
      </c>
    </row>
    <row r="28" spans="1:13" ht="25.7" customHeight="1" x14ac:dyDescent="0.25">
      <c r="A28" s="2"/>
      <c r="B28" s="2"/>
      <c r="C28" s="3" t="s">
        <v>28</v>
      </c>
      <c r="D28" s="21">
        <v>32</v>
      </c>
      <c r="E28" s="22">
        <v>17</v>
      </c>
      <c r="F28" s="22">
        <v>7</v>
      </c>
      <c r="G28" s="23">
        <v>0</v>
      </c>
      <c r="H28" s="22">
        <v>8</v>
      </c>
      <c r="I28" s="22">
        <v>83</v>
      </c>
      <c r="J28" s="22">
        <v>46</v>
      </c>
      <c r="K28" s="22">
        <v>9</v>
      </c>
      <c r="L28" s="23">
        <v>0</v>
      </c>
      <c r="M28" s="22">
        <v>28</v>
      </c>
    </row>
    <row r="29" spans="1:13" ht="25.7" customHeight="1" x14ac:dyDescent="0.25">
      <c r="A29" s="47" t="s">
        <v>18</v>
      </c>
      <c r="B29" s="47" t="s">
        <v>18</v>
      </c>
      <c r="C29" s="48"/>
      <c r="D29" s="9">
        <v>27307</v>
      </c>
      <c r="E29" s="13">
        <v>9418</v>
      </c>
      <c r="F29" s="13">
        <v>7779</v>
      </c>
      <c r="G29" s="17">
        <v>0</v>
      </c>
      <c r="H29" s="13">
        <v>10110</v>
      </c>
      <c r="I29" s="13">
        <v>25366</v>
      </c>
      <c r="J29" s="13">
        <v>6905</v>
      </c>
      <c r="K29" s="13">
        <v>4886</v>
      </c>
      <c r="L29" s="13">
        <v>323</v>
      </c>
      <c r="M29" s="13">
        <v>13252</v>
      </c>
    </row>
    <row r="30" spans="1:13" ht="25.7" customHeight="1" x14ac:dyDescent="0.25">
      <c r="A30" s="49" t="s">
        <v>26</v>
      </c>
      <c r="B30" s="49" t="s">
        <v>26</v>
      </c>
      <c r="C30" s="7" t="s">
        <v>27</v>
      </c>
      <c r="D30" s="9">
        <v>24335</v>
      </c>
      <c r="E30" s="13">
        <v>8217</v>
      </c>
      <c r="F30" s="13">
        <v>6805</v>
      </c>
      <c r="G30" s="17">
        <v>0</v>
      </c>
      <c r="H30" s="13">
        <v>9313</v>
      </c>
      <c r="I30" s="13">
        <v>8880</v>
      </c>
      <c r="J30" s="13">
        <v>2183</v>
      </c>
      <c r="K30" s="13">
        <v>1411</v>
      </c>
      <c r="L30" s="13">
        <v>134</v>
      </c>
      <c r="M30" s="13">
        <v>5152</v>
      </c>
    </row>
    <row r="31" spans="1:13" ht="25.7" customHeight="1" x14ac:dyDescent="0.25">
      <c r="A31" s="45" t="str">
        <f>"in "&amp;VALUE(LEFT(A4,3)+1911)</f>
        <v>in 2021</v>
      </c>
      <c r="B31" s="45"/>
      <c r="C31" s="8" t="s">
        <v>28</v>
      </c>
      <c r="D31" s="10">
        <v>2972</v>
      </c>
      <c r="E31" s="14">
        <v>1201</v>
      </c>
      <c r="F31" s="14">
        <v>974</v>
      </c>
      <c r="G31" s="18">
        <v>0</v>
      </c>
      <c r="H31" s="14">
        <v>797</v>
      </c>
      <c r="I31" s="14">
        <v>16486</v>
      </c>
      <c r="J31" s="14">
        <v>4722</v>
      </c>
      <c r="K31" s="14">
        <v>3475</v>
      </c>
      <c r="L31" s="14">
        <v>189</v>
      </c>
      <c r="M31" s="14">
        <v>8100</v>
      </c>
    </row>
    <row r="32" spans="1:13" s="6" customFormat="1" ht="14.25" customHeight="1" x14ac:dyDescent="0.25">
      <c r="A32" s="50"/>
      <c r="B32" s="50"/>
      <c r="C32" s="50"/>
      <c r="D32" s="50"/>
      <c r="E32" s="50"/>
      <c r="F32" s="50"/>
      <c r="G32" s="50"/>
      <c r="H32" s="50"/>
      <c r="I32" s="50"/>
      <c r="J32" s="50"/>
      <c r="K32" s="50"/>
      <c r="L32" s="50"/>
      <c r="M32" s="50"/>
    </row>
    <row r="33" spans="1:13" s="6" customFormat="1" ht="14.25" customHeight="1" x14ac:dyDescent="0.25">
      <c r="A33" s="51"/>
      <c r="B33" s="51"/>
      <c r="C33" s="51"/>
      <c r="D33" s="51"/>
      <c r="E33" s="51"/>
      <c r="F33" s="51"/>
      <c r="G33" s="51"/>
      <c r="H33" s="51"/>
      <c r="I33" s="51"/>
      <c r="J33" s="51"/>
      <c r="K33" s="51"/>
      <c r="L33" s="51"/>
      <c r="M33" s="51"/>
    </row>
    <row r="34" spans="1:13" s="6" customFormat="1" ht="14.25" customHeight="1" x14ac:dyDescent="0.25">
      <c r="A34" s="51"/>
      <c r="B34" s="51"/>
      <c r="C34" s="51"/>
      <c r="D34" s="1"/>
      <c r="E34" s="1"/>
      <c r="F34" s="1"/>
      <c r="G34" s="1"/>
      <c r="H34" s="1"/>
      <c r="I34" s="1"/>
      <c r="J34" s="1"/>
      <c r="K34" s="1"/>
      <c r="L34" s="1"/>
      <c r="M34" s="1"/>
    </row>
  </sheetData>
  <mergeCells count="34">
    <mergeCell ref="A1:M1"/>
    <mergeCell ref="A4:M4"/>
    <mergeCell ref="A5:M5"/>
    <mergeCell ref="A2:M2"/>
    <mergeCell ref="A3:M3"/>
    <mergeCell ref="A32:C34"/>
    <mergeCell ref="D32:M32"/>
    <mergeCell ref="B12:C12"/>
    <mergeCell ref="B13:C13"/>
    <mergeCell ref="A14:C14"/>
    <mergeCell ref="B17:C17"/>
    <mergeCell ref="B20:C20"/>
    <mergeCell ref="B23:C23"/>
    <mergeCell ref="D33:M33"/>
    <mergeCell ref="A29:C29"/>
    <mergeCell ref="A30:B30"/>
    <mergeCell ref="A31:B31"/>
    <mergeCell ref="B26:C26"/>
    <mergeCell ref="F7:F8"/>
    <mergeCell ref="A6:C8"/>
    <mergeCell ref="D6:H6"/>
    <mergeCell ref="I6:M6"/>
    <mergeCell ref="B11:C11"/>
    <mergeCell ref="M7:M8"/>
    <mergeCell ref="G7:G8"/>
    <mergeCell ref="H7:H8"/>
    <mergeCell ref="I7:I8"/>
    <mergeCell ref="J7:J8"/>
    <mergeCell ref="K7:K8"/>
    <mergeCell ref="L7:L8"/>
    <mergeCell ref="D7:D8"/>
    <mergeCell ref="E7:E8"/>
    <mergeCell ref="A9:C9"/>
    <mergeCell ref="A10:C10"/>
  </mergeCells>
  <phoneticPr fontId="28" type="noConversion"/>
  <printOptions horizontalCentered="1"/>
  <pageMargins left="0.59055118110236227" right="0.70866141732283472" top="0.51181102362204722" bottom="0.51181102362204722" header="0.43307086614173229" footer="0.43307086614173229"/>
  <pageSetup paperSize="9" orientation="portrait" r:id="rId1"/>
  <headerFooter alignWithMargins="0">
    <oddFooter>&amp;C&amp;"新細明體"&amp;10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M34"/>
  <sheetViews>
    <sheetView showGridLines="0" view="pageBreakPreview" zoomScale="115" zoomScaleNormal="100" zoomScaleSheetLayoutView="115" workbookViewId="0">
      <pane xSplit="3" ySplit="8" topLeftCell="D9" activePane="bottomRight" state="frozen"/>
      <selection activeCell="K17" sqref="K17"/>
      <selection pane="topRight" activeCell="K17" sqref="K17"/>
      <selection pane="bottomLeft" activeCell="K17" sqref="K17"/>
      <selection pane="bottomRight" activeCell="E9" sqref="E9"/>
    </sheetView>
  </sheetViews>
  <sheetFormatPr defaultColWidth="8.25" defaultRowHeight="13.5" customHeight="1" x14ac:dyDescent="0.25"/>
  <cols>
    <col min="1" max="1" width="5.625" style="1" customWidth="1"/>
    <col min="2" max="2" width="6.375" style="1" customWidth="1"/>
    <col min="3" max="3" width="4.5" style="1" customWidth="1"/>
    <col min="4" max="13" width="6.875" style="1" customWidth="1"/>
    <col min="14" max="14" width="8.25" style="1" customWidth="1"/>
    <col min="15" max="16384" width="8.25" style="1"/>
  </cols>
  <sheetData>
    <row r="1" spans="1:13" ht="17.100000000000001" customHeight="1" x14ac:dyDescent="0.25">
      <c r="A1" s="65" t="s">
        <v>21</v>
      </c>
      <c r="B1" s="65"/>
      <c r="C1" s="65"/>
      <c r="D1" s="65"/>
      <c r="E1" s="65"/>
      <c r="F1" s="65"/>
      <c r="G1" s="65"/>
      <c r="H1" s="65"/>
      <c r="I1" s="65"/>
      <c r="J1" s="65"/>
      <c r="K1" s="65"/>
      <c r="L1" s="65"/>
      <c r="M1" s="65"/>
    </row>
    <row r="2" spans="1:13" ht="17.100000000000001" customHeight="1" x14ac:dyDescent="0.25">
      <c r="A2" s="66" t="s">
        <v>34</v>
      </c>
      <c r="B2" s="66"/>
      <c r="C2" s="66"/>
      <c r="D2" s="66"/>
      <c r="E2" s="66"/>
      <c r="F2" s="66"/>
      <c r="G2" s="66"/>
      <c r="H2" s="66"/>
      <c r="I2" s="66"/>
      <c r="J2" s="66"/>
      <c r="K2" s="66"/>
      <c r="L2" s="66"/>
      <c r="M2" s="66"/>
    </row>
    <row r="3" spans="1:13" ht="17.100000000000001" customHeight="1" x14ac:dyDescent="0.25">
      <c r="A3" s="67" t="s">
        <v>22</v>
      </c>
      <c r="B3" s="67"/>
      <c r="C3" s="67"/>
      <c r="D3" s="67"/>
      <c r="E3" s="67"/>
      <c r="F3" s="67"/>
      <c r="G3" s="67"/>
      <c r="H3" s="67"/>
      <c r="I3" s="67"/>
      <c r="J3" s="67"/>
      <c r="K3" s="67"/>
      <c r="L3" s="67"/>
      <c r="M3" s="67"/>
    </row>
    <row r="4" spans="1:13" ht="17.100000000000001" customHeight="1" x14ac:dyDescent="0.25">
      <c r="A4" s="68" t="s">
        <v>25</v>
      </c>
      <c r="B4" s="68"/>
      <c r="C4" s="68"/>
      <c r="D4" s="68"/>
      <c r="E4" s="68"/>
      <c r="F4" s="68"/>
      <c r="G4" s="68"/>
      <c r="H4" s="68"/>
      <c r="I4" s="68"/>
      <c r="J4" s="68"/>
      <c r="K4" s="68"/>
      <c r="L4" s="68"/>
      <c r="M4" s="68"/>
    </row>
    <row r="5" spans="1:13" ht="17.100000000000001" customHeight="1" x14ac:dyDescent="0.25">
      <c r="A5" s="55" t="s">
        <v>0</v>
      </c>
      <c r="B5" s="55"/>
      <c r="C5" s="55"/>
      <c r="D5" s="55"/>
      <c r="E5" s="55"/>
      <c r="F5" s="55"/>
      <c r="G5" s="55"/>
      <c r="H5" s="55"/>
      <c r="I5" s="55"/>
      <c r="J5" s="55"/>
      <c r="K5" s="55"/>
      <c r="L5" s="55"/>
      <c r="M5" s="55"/>
    </row>
    <row r="6" spans="1:13" ht="24.95" customHeight="1" x14ac:dyDescent="0.25">
      <c r="A6" s="56"/>
      <c r="B6" s="56"/>
      <c r="C6" s="57"/>
      <c r="D6" s="62" t="s">
        <v>5</v>
      </c>
      <c r="E6" s="63"/>
      <c r="F6" s="63"/>
      <c r="G6" s="63"/>
      <c r="H6" s="64"/>
      <c r="I6" s="62" t="s">
        <v>6</v>
      </c>
      <c r="J6" s="63"/>
      <c r="K6" s="63"/>
      <c r="L6" s="63"/>
      <c r="M6" s="64"/>
    </row>
    <row r="7" spans="1:13" ht="12" customHeight="1" x14ac:dyDescent="0.25">
      <c r="A7" s="58"/>
      <c r="B7" s="58"/>
      <c r="C7" s="59"/>
      <c r="D7" s="53" t="s">
        <v>9</v>
      </c>
      <c r="E7" s="53" t="s">
        <v>10</v>
      </c>
      <c r="F7" s="53" t="s">
        <v>11</v>
      </c>
      <c r="G7" s="53" t="s">
        <v>12</v>
      </c>
      <c r="H7" s="53" t="s">
        <v>13</v>
      </c>
      <c r="I7" s="53" t="s">
        <v>9</v>
      </c>
      <c r="J7" s="53" t="s">
        <v>10</v>
      </c>
      <c r="K7" s="53" t="s">
        <v>11</v>
      </c>
      <c r="L7" s="53" t="s">
        <v>12</v>
      </c>
      <c r="M7" s="53" t="s">
        <v>13</v>
      </c>
    </row>
    <row r="8" spans="1:13" ht="24.95" customHeight="1" x14ac:dyDescent="0.25">
      <c r="A8" s="60"/>
      <c r="B8" s="60"/>
      <c r="C8" s="61"/>
      <c r="D8" s="54"/>
      <c r="E8" s="54"/>
      <c r="F8" s="54"/>
      <c r="G8" s="54"/>
      <c r="H8" s="54"/>
      <c r="I8" s="54"/>
      <c r="J8" s="54"/>
      <c r="K8" s="54"/>
      <c r="L8" s="54"/>
      <c r="M8" s="54"/>
    </row>
    <row r="9" spans="1:13" ht="25.7" customHeight="1" x14ac:dyDescent="0.25">
      <c r="A9" s="46" t="s">
        <v>15</v>
      </c>
      <c r="B9" s="52" t="s">
        <v>33</v>
      </c>
      <c r="C9" s="52" t="s">
        <v>33</v>
      </c>
      <c r="D9" s="38">
        <v>8</v>
      </c>
      <c r="E9" s="39">
        <v>7</v>
      </c>
      <c r="F9" s="40">
        <v>0</v>
      </c>
      <c r="G9" s="41">
        <v>0</v>
      </c>
      <c r="H9" s="39">
        <v>1</v>
      </c>
      <c r="I9" s="39">
        <v>155</v>
      </c>
      <c r="J9" s="39">
        <v>41</v>
      </c>
      <c r="K9" s="39">
        <v>9</v>
      </c>
      <c r="L9" s="39">
        <v>2</v>
      </c>
      <c r="M9" s="39">
        <v>103</v>
      </c>
    </row>
    <row r="10" spans="1:13" ht="25.7" customHeight="1" x14ac:dyDescent="0.25">
      <c r="A10" s="48" t="s">
        <v>16</v>
      </c>
      <c r="B10" s="48"/>
      <c r="C10" s="48"/>
      <c r="D10" s="26">
        <v>69</v>
      </c>
      <c r="E10" s="29">
        <v>63</v>
      </c>
      <c r="F10" s="32">
        <v>0</v>
      </c>
      <c r="G10" s="35">
        <v>0</v>
      </c>
      <c r="H10" s="29">
        <v>6</v>
      </c>
      <c r="I10" s="29">
        <v>1623</v>
      </c>
      <c r="J10" s="29">
        <v>265</v>
      </c>
      <c r="K10" s="29">
        <v>75</v>
      </c>
      <c r="L10" s="29">
        <v>5</v>
      </c>
      <c r="M10" s="29">
        <v>1278</v>
      </c>
    </row>
    <row r="11" spans="1:13" ht="25.7" customHeight="1" x14ac:dyDescent="0.25">
      <c r="A11" s="4"/>
      <c r="B11" s="48" t="s">
        <v>29</v>
      </c>
      <c r="C11" s="48"/>
      <c r="D11" s="26">
        <v>23</v>
      </c>
      <c r="E11" s="29">
        <v>21</v>
      </c>
      <c r="F11" s="32">
        <v>0</v>
      </c>
      <c r="G11" s="35">
        <v>0</v>
      </c>
      <c r="H11" s="29">
        <v>2</v>
      </c>
      <c r="I11" s="29">
        <v>515</v>
      </c>
      <c r="J11" s="29">
        <v>91</v>
      </c>
      <c r="K11" s="29">
        <v>27</v>
      </c>
      <c r="L11" s="29">
        <v>2</v>
      </c>
      <c r="M11" s="29">
        <v>395</v>
      </c>
    </row>
    <row r="12" spans="1:13" ht="25.7" customHeight="1" x14ac:dyDescent="0.25">
      <c r="A12" s="4"/>
      <c r="B12" s="48" t="s">
        <v>30</v>
      </c>
      <c r="C12" s="48"/>
      <c r="D12" s="26">
        <v>23</v>
      </c>
      <c r="E12" s="29">
        <v>21</v>
      </c>
      <c r="F12" s="32">
        <v>0</v>
      </c>
      <c r="G12" s="35">
        <v>0</v>
      </c>
      <c r="H12" s="29">
        <v>2</v>
      </c>
      <c r="I12" s="29">
        <v>534</v>
      </c>
      <c r="J12" s="29">
        <v>87</v>
      </c>
      <c r="K12" s="29">
        <v>25</v>
      </c>
      <c r="L12" s="29">
        <v>2</v>
      </c>
      <c r="M12" s="29">
        <v>420</v>
      </c>
    </row>
    <row r="13" spans="1:13" ht="25.7" customHeight="1" x14ac:dyDescent="0.25">
      <c r="A13" s="4"/>
      <c r="B13" s="48" t="s">
        <v>31</v>
      </c>
      <c r="C13" s="48"/>
      <c r="D13" s="26">
        <v>23</v>
      </c>
      <c r="E13" s="29">
        <v>21</v>
      </c>
      <c r="F13" s="32">
        <v>0</v>
      </c>
      <c r="G13" s="35">
        <v>0</v>
      </c>
      <c r="H13" s="29">
        <v>2</v>
      </c>
      <c r="I13" s="29">
        <v>574</v>
      </c>
      <c r="J13" s="29">
        <v>87</v>
      </c>
      <c r="K13" s="29">
        <v>23</v>
      </c>
      <c r="L13" s="29">
        <v>1</v>
      </c>
      <c r="M13" s="29">
        <v>463</v>
      </c>
    </row>
    <row r="14" spans="1:13" ht="25.7" customHeight="1" x14ac:dyDescent="0.25">
      <c r="A14" s="46" t="s">
        <v>17</v>
      </c>
      <c r="B14" s="46"/>
      <c r="C14" s="46"/>
      <c r="D14" s="38">
        <v>1436</v>
      </c>
      <c r="E14" s="39">
        <v>1356</v>
      </c>
      <c r="F14" s="40">
        <v>0</v>
      </c>
      <c r="G14" s="41">
        <v>0</v>
      </c>
      <c r="H14" s="39">
        <v>80</v>
      </c>
      <c r="I14" s="39">
        <v>51340</v>
      </c>
      <c r="J14" s="39">
        <v>6881</v>
      </c>
      <c r="K14" s="39">
        <v>2211</v>
      </c>
      <c r="L14" s="39">
        <v>102</v>
      </c>
      <c r="M14" s="39">
        <v>42146</v>
      </c>
    </row>
    <row r="15" spans="1:13" ht="25.7" customHeight="1" x14ac:dyDescent="0.25">
      <c r="A15" s="2"/>
      <c r="B15" s="2"/>
      <c r="C15" s="3" t="s">
        <v>27</v>
      </c>
      <c r="D15" s="38">
        <v>1274</v>
      </c>
      <c r="E15" s="39">
        <v>1207</v>
      </c>
      <c r="F15" s="40">
        <v>0</v>
      </c>
      <c r="G15" s="41">
        <v>0</v>
      </c>
      <c r="H15" s="39">
        <v>67</v>
      </c>
      <c r="I15" s="39">
        <v>18360</v>
      </c>
      <c r="J15" s="39">
        <v>1925</v>
      </c>
      <c r="K15" s="39">
        <v>412</v>
      </c>
      <c r="L15" s="39">
        <v>47</v>
      </c>
      <c r="M15" s="39">
        <v>15976</v>
      </c>
    </row>
    <row r="16" spans="1:13" ht="25.7" customHeight="1" x14ac:dyDescent="0.25">
      <c r="A16" s="2"/>
      <c r="B16" s="2"/>
      <c r="C16" s="3" t="s">
        <v>28</v>
      </c>
      <c r="D16" s="38">
        <v>162</v>
      </c>
      <c r="E16" s="39">
        <v>149</v>
      </c>
      <c r="F16" s="40">
        <v>0</v>
      </c>
      <c r="G16" s="41">
        <v>0</v>
      </c>
      <c r="H16" s="39">
        <v>13</v>
      </c>
      <c r="I16" s="39">
        <v>32980</v>
      </c>
      <c r="J16" s="39">
        <v>4956</v>
      </c>
      <c r="K16" s="39">
        <v>1799</v>
      </c>
      <c r="L16" s="39">
        <v>55</v>
      </c>
      <c r="M16" s="39">
        <v>26170</v>
      </c>
    </row>
    <row r="17" spans="1:13" ht="25.7" customHeight="1" x14ac:dyDescent="0.25">
      <c r="A17" s="4"/>
      <c r="B17" s="48" t="s">
        <v>29</v>
      </c>
      <c r="C17" s="48"/>
      <c r="D17" s="26">
        <v>486</v>
      </c>
      <c r="E17" s="29">
        <v>451</v>
      </c>
      <c r="F17" s="32">
        <v>0</v>
      </c>
      <c r="G17" s="35">
        <v>0</v>
      </c>
      <c r="H17" s="29">
        <v>35</v>
      </c>
      <c r="I17" s="29">
        <v>17077</v>
      </c>
      <c r="J17" s="29">
        <v>2382</v>
      </c>
      <c r="K17" s="29">
        <v>818</v>
      </c>
      <c r="L17" s="29">
        <v>44</v>
      </c>
      <c r="M17" s="29">
        <v>13833</v>
      </c>
    </row>
    <row r="18" spans="1:13" ht="25.7" customHeight="1" x14ac:dyDescent="0.25">
      <c r="A18" s="4"/>
      <c r="B18" s="4"/>
      <c r="C18" s="5" t="s">
        <v>27</v>
      </c>
      <c r="D18" s="26">
        <v>429</v>
      </c>
      <c r="E18" s="29">
        <v>397</v>
      </c>
      <c r="F18" s="32">
        <v>0</v>
      </c>
      <c r="G18" s="35">
        <v>0</v>
      </c>
      <c r="H18" s="29">
        <v>32</v>
      </c>
      <c r="I18" s="29">
        <v>6151</v>
      </c>
      <c r="J18" s="29">
        <v>721</v>
      </c>
      <c r="K18" s="29">
        <v>173</v>
      </c>
      <c r="L18" s="29">
        <v>20</v>
      </c>
      <c r="M18" s="29">
        <v>5237</v>
      </c>
    </row>
    <row r="19" spans="1:13" ht="25.7" customHeight="1" x14ac:dyDescent="0.25">
      <c r="A19" s="4"/>
      <c r="B19" s="4"/>
      <c r="C19" s="5" t="s">
        <v>28</v>
      </c>
      <c r="D19" s="26">
        <v>57</v>
      </c>
      <c r="E19" s="29">
        <v>54</v>
      </c>
      <c r="F19" s="32">
        <v>0</v>
      </c>
      <c r="G19" s="35">
        <v>0</v>
      </c>
      <c r="H19" s="29">
        <v>3</v>
      </c>
      <c r="I19" s="29">
        <v>10926</v>
      </c>
      <c r="J19" s="29">
        <v>1661</v>
      </c>
      <c r="K19" s="29">
        <v>645</v>
      </c>
      <c r="L19" s="29">
        <v>24</v>
      </c>
      <c r="M19" s="29">
        <v>8596</v>
      </c>
    </row>
    <row r="20" spans="1:13" ht="25.7" customHeight="1" x14ac:dyDescent="0.25">
      <c r="A20" s="2"/>
      <c r="B20" s="46" t="s">
        <v>30</v>
      </c>
      <c r="C20" s="46"/>
      <c r="D20" s="38">
        <v>484</v>
      </c>
      <c r="E20" s="39">
        <v>461</v>
      </c>
      <c r="F20" s="40">
        <v>0</v>
      </c>
      <c r="G20" s="41">
        <v>0</v>
      </c>
      <c r="H20" s="39">
        <v>23</v>
      </c>
      <c r="I20" s="39">
        <v>16605</v>
      </c>
      <c r="J20" s="39">
        <v>2266</v>
      </c>
      <c r="K20" s="39">
        <v>706</v>
      </c>
      <c r="L20" s="39">
        <v>29</v>
      </c>
      <c r="M20" s="39">
        <v>13604</v>
      </c>
    </row>
    <row r="21" spans="1:13" ht="25.7" customHeight="1" x14ac:dyDescent="0.25">
      <c r="A21" s="2"/>
      <c r="B21" s="2"/>
      <c r="C21" s="3" t="s">
        <v>27</v>
      </c>
      <c r="D21" s="38">
        <v>428</v>
      </c>
      <c r="E21" s="39">
        <v>410</v>
      </c>
      <c r="F21" s="40">
        <v>0</v>
      </c>
      <c r="G21" s="41">
        <v>0</v>
      </c>
      <c r="H21" s="39">
        <v>18</v>
      </c>
      <c r="I21" s="39">
        <v>5917</v>
      </c>
      <c r="J21" s="39">
        <v>628</v>
      </c>
      <c r="K21" s="39">
        <v>123</v>
      </c>
      <c r="L21" s="39">
        <v>8</v>
      </c>
      <c r="M21" s="39">
        <v>5158</v>
      </c>
    </row>
    <row r="22" spans="1:13" ht="25.7" customHeight="1" x14ac:dyDescent="0.25">
      <c r="A22" s="2"/>
      <c r="B22" s="2"/>
      <c r="C22" s="3" t="s">
        <v>28</v>
      </c>
      <c r="D22" s="38">
        <v>56</v>
      </c>
      <c r="E22" s="39">
        <v>51</v>
      </c>
      <c r="F22" s="40">
        <v>0</v>
      </c>
      <c r="G22" s="41">
        <v>0</v>
      </c>
      <c r="H22" s="39">
        <v>5</v>
      </c>
      <c r="I22" s="39">
        <v>10688</v>
      </c>
      <c r="J22" s="39">
        <v>1638</v>
      </c>
      <c r="K22" s="39">
        <v>583</v>
      </c>
      <c r="L22" s="39">
        <v>21</v>
      </c>
      <c r="M22" s="39">
        <v>8446</v>
      </c>
    </row>
    <row r="23" spans="1:13" ht="25.7" customHeight="1" x14ac:dyDescent="0.25">
      <c r="A23" s="4"/>
      <c r="B23" s="48" t="s">
        <v>31</v>
      </c>
      <c r="C23" s="48"/>
      <c r="D23" s="26">
        <v>456</v>
      </c>
      <c r="E23" s="29">
        <v>434</v>
      </c>
      <c r="F23" s="32">
        <v>0</v>
      </c>
      <c r="G23" s="35">
        <v>0</v>
      </c>
      <c r="H23" s="29">
        <v>22</v>
      </c>
      <c r="I23" s="29">
        <v>17252</v>
      </c>
      <c r="J23" s="29">
        <v>2191</v>
      </c>
      <c r="K23" s="29">
        <v>680</v>
      </c>
      <c r="L23" s="29">
        <v>29</v>
      </c>
      <c r="M23" s="29">
        <v>14352</v>
      </c>
    </row>
    <row r="24" spans="1:13" ht="25.7" customHeight="1" x14ac:dyDescent="0.25">
      <c r="A24" s="4"/>
      <c r="B24" s="4"/>
      <c r="C24" s="5" t="s">
        <v>27</v>
      </c>
      <c r="D24" s="26">
        <v>408</v>
      </c>
      <c r="E24" s="29">
        <v>391</v>
      </c>
      <c r="F24" s="32">
        <v>0</v>
      </c>
      <c r="G24" s="35">
        <v>0</v>
      </c>
      <c r="H24" s="29">
        <v>17</v>
      </c>
      <c r="I24" s="29">
        <v>6067</v>
      </c>
      <c r="J24" s="29">
        <v>562</v>
      </c>
      <c r="K24" s="29">
        <v>112</v>
      </c>
      <c r="L24" s="29">
        <v>19</v>
      </c>
      <c r="M24" s="29">
        <v>5374</v>
      </c>
    </row>
    <row r="25" spans="1:13" ht="25.7" customHeight="1" x14ac:dyDescent="0.25">
      <c r="A25" s="4"/>
      <c r="B25" s="4"/>
      <c r="C25" s="5" t="s">
        <v>28</v>
      </c>
      <c r="D25" s="26">
        <v>48</v>
      </c>
      <c r="E25" s="29">
        <v>43</v>
      </c>
      <c r="F25" s="32">
        <v>0</v>
      </c>
      <c r="G25" s="35">
        <v>0</v>
      </c>
      <c r="H25" s="29">
        <v>5</v>
      </c>
      <c r="I25" s="29">
        <v>11185</v>
      </c>
      <c r="J25" s="29">
        <v>1629</v>
      </c>
      <c r="K25" s="29">
        <v>568</v>
      </c>
      <c r="L25" s="29">
        <v>10</v>
      </c>
      <c r="M25" s="29">
        <v>8978</v>
      </c>
    </row>
    <row r="26" spans="1:13" ht="25.7" customHeight="1" x14ac:dyDescent="0.25">
      <c r="A26" s="2"/>
      <c r="B26" s="46" t="s">
        <v>32</v>
      </c>
      <c r="C26" s="46"/>
      <c r="D26" s="38">
        <v>10</v>
      </c>
      <c r="E26" s="39">
        <v>10</v>
      </c>
      <c r="F26" s="40">
        <v>0</v>
      </c>
      <c r="G26" s="41">
        <v>0</v>
      </c>
      <c r="H26" s="40">
        <v>0</v>
      </c>
      <c r="I26" s="39">
        <v>406</v>
      </c>
      <c r="J26" s="39">
        <v>42</v>
      </c>
      <c r="K26" s="39">
        <v>7</v>
      </c>
      <c r="L26" s="40">
        <v>0</v>
      </c>
      <c r="M26" s="39">
        <v>357</v>
      </c>
    </row>
    <row r="27" spans="1:13" ht="25.7" customHeight="1" x14ac:dyDescent="0.25">
      <c r="A27" s="2"/>
      <c r="B27" s="2"/>
      <c r="C27" s="3" t="s">
        <v>27</v>
      </c>
      <c r="D27" s="38">
        <v>9</v>
      </c>
      <c r="E27" s="39">
        <v>9</v>
      </c>
      <c r="F27" s="40">
        <v>0</v>
      </c>
      <c r="G27" s="41">
        <v>0</v>
      </c>
      <c r="H27" s="40">
        <v>0</v>
      </c>
      <c r="I27" s="39">
        <v>225</v>
      </c>
      <c r="J27" s="39">
        <v>14</v>
      </c>
      <c r="K27" s="39">
        <v>4</v>
      </c>
      <c r="L27" s="40">
        <v>0</v>
      </c>
      <c r="M27" s="39">
        <v>207</v>
      </c>
    </row>
    <row r="28" spans="1:13" ht="25.7" customHeight="1" x14ac:dyDescent="0.25">
      <c r="A28" s="2"/>
      <c r="B28" s="2"/>
      <c r="C28" s="3" t="s">
        <v>28</v>
      </c>
      <c r="D28" s="38">
        <v>1</v>
      </c>
      <c r="E28" s="39">
        <v>1</v>
      </c>
      <c r="F28" s="40">
        <v>0</v>
      </c>
      <c r="G28" s="41">
        <v>0</v>
      </c>
      <c r="H28" s="40">
        <v>0</v>
      </c>
      <c r="I28" s="39">
        <v>181</v>
      </c>
      <c r="J28" s="39">
        <v>28</v>
      </c>
      <c r="K28" s="39">
        <v>3</v>
      </c>
      <c r="L28" s="40">
        <v>0</v>
      </c>
      <c r="M28" s="39">
        <v>150</v>
      </c>
    </row>
    <row r="29" spans="1:13" ht="25.7" customHeight="1" x14ac:dyDescent="0.25">
      <c r="A29" s="47" t="s">
        <v>18</v>
      </c>
      <c r="B29" s="47" t="s">
        <v>18</v>
      </c>
      <c r="C29" s="48"/>
      <c r="D29" s="27">
        <v>420</v>
      </c>
      <c r="E29" s="30">
        <v>398</v>
      </c>
      <c r="F29" s="33">
        <v>0</v>
      </c>
      <c r="G29" s="36">
        <v>0</v>
      </c>
      <c r="H29" s="30">
        <v>22</v>
      </c>
      <c r="I29" s="30">
        <v>17296</v>
      </c>
      <c r="J29" s="30">
        <v>1999</v>
      </c>
      <c r="K29" s="30">
        <v>631</v>
      </c>
      <c r="L29" s="30">
        <v>21</v>
      </c>
      <c r="M29" s="30">
        <v>14645</v>
      </c>
    </row>
    <row r="30" spans="1:13" ht="25.7" customHeight="1" x14ac:dyDescent="0.25">
      <c r="A30" s="49" t="s">
        <v>26</v>
      </c>
      <c r="B30" s="49" t="s">
        <v>26</v>
      </c>
      <c r="C30" s="7" t="s">
        <v>27</v>
      </c>
      <c r="D30" s="27">
        <v>371</v>
      </c>
      <c r="E30" s="30">
        <v>353</v>
      </c>
      <c r="F30" s="33">
        <v>0</v>
      </c>
      <c r="G30" s="36">
        <v>0</v>
      </c>
      <c r="H30" s="30">
        <v>18</v>
      </c>
      <c r="I30" s="30">
        <v>5745</v>
      </c>
      <c r="J30" s="30">
        <v>448</v>
      </c>
      <c r="K30" s="30">
        <v>97</v>
      </c>
      <c r="L30" s="30">
        <v>9</v>
      </c>
      <c r="M30" s="30">
        <v>5191</v>
      </c>
    </row>
    <row r="31" spans="1:13" ht="25.7" customHeight="1" x14ac:dyDescent="0.25">
      <c r="A31" s="45" t="str">
        <f>"in "&amp;VALUE(LEFT(A4,3)+1911)</f>
        <v>in 2021</v>
      </c>
      <c r="B31" s="45"/>
      <c r="C31" s="8" t="s">
        <v>28</v>
      </c>
      <c r="D31" s="28">
        <v>49</v>
      </c>
      <c r="E31" s="31">
        <v>45</v>
      </c>
      <c r="F31" s="34">
        <v>0</v>
      </c>
      <c r="G31" s="37">
        <v>0</v>
      </c>
      <c r="H31" s="31">
        <v>4</v>
      </c>
      <c r="I31" s="31">
        <v>11551</v>
      </c>
      <c r="J31" s="31">
        <v>1551</v>
      </c>
      <c r="K31" s="31">
        <v>534</v>
      </c>
      <c r="L31" s="31">
        <v>12</v>
      </c>
      <c r="M31" s="31">
        <v>9454</v>
      </c>
    </row>
    <row r="32" spans="1:13" s="6" customFormat="1" ht="14.25" customHeight="1" x14ac:dyDescent="0.25">
      <c r="A32" s="50"/>
      <c r="B32" s="50"/>
      <c r="C32" s="50"/>
      <c r="D32" s="50"/>
      <c r="E32" s="50"/>
      <c r="F32" s="50"/>
      <c r="G32" s="50"/>
      <c r="H32" s="50"/>
      <c r="I32" s="50"/>
      <c r="J32" s="50"/>
      <c r="K32" s="50"/>
      <c r="L32" s="50"/>
      <c r="M32" s="50"/>
    </row>
    <row r="33" spans="1:13" s="6" customFormat="1" ht="14.25" customHeight="1" x14ac:dyDescent="0.25">
      <c r="A33" s="51"/>
      <c r="B33" s="51"/>
      <c r="C33" s="51"/>
      <c r="D33" s="51"/>
      <c r="E33" s="51"/>
      <c r="F33" s="51"/>
      <c r="G33" s="51"/>
      <c r="H33" s="51"/>
      <c r="I33" s="51"/>
      <c r="J33" s="51"/>
      <c r="K33" s="51"/>
      <c r="L33" s="51"/>
      <c r="M33" s="51"/>
    </row>
    <row r="34" spans="1:13" s="6" customFormat="1" ht="14.25" customHeight="1" x14ac:dyDescent="0.25">
      <c r="A34" s="51"/>
      <c r="B34" s="51"/>
      <c r="C34" s="51"/>
      <c r="D34" s="1"/>
      <c r="E34" s="1"/>
      <c r="F34" s="1"/>
      <c r="G34" s="1"/>
      <c r="H34" s="1"/>
      <c r="I34" s="1"/>
      <c r="J34" s="1"/>
      <c r="K34" s="1"/>
      <c r="L34" s="1"/>
      <c r="M34" s="1"/>
    </row>
  </sheetData>
  <mergeCells count="34">
    <mergeCell ref="D32:M32"/>
    <mergeCell ref="D33:M33"/>
    <mergeCell ref="A1:M1"/>
    <mergeCell ref="A2:M2"/>
    <mergeCell ref="A3:M3"/>
    <mergeCell ref="A4:M4"/>
    <mergeCell ref="A5:M5"/>
    <mergeCell ref="B26:C26"/>
    <mergeCell ref="A29:C29"/>
    <mergeCell ref="A30:B30"/>
    <mergeCell ref="A31:B31"/>
    <mergeCell ref="A32:C34"/>
    <mergeCell ref="B12:C12"/>
    <mergeCell ref="B13:C13"/>
    <mergeCell ref="A14:C14"/>
    <mergeCell ref="B17:C17"/>
    <mergeCell ref="B20:C20"/>
    <mergeCell ref="B23:C23"/>
    <mergeCell ref="A9:C9"/>
    <mergeCell ref="A10:C10"/>
    <mergeCell ref="B11:C11"/>
    <mergeCell ref="I7:I8"/>
    <mergeCell ref="J7:J8"/>
    <mergeCell ref="I6:M6"/>
    <mergeCell ref="A6:C8"/>
    <mergeCell ref="D6:H6"/>
    <mergeCell ref="L7:L8"/>
    <mergeCell ref="M7:M8"/>
    <mergeCell ref="D7:D8"/>
    <mergeCell ref="E7:E8"/>
    <mergeCell ref="F7:F8"/>
    <mergeCell ref="G7:G8"/>
    <mergeCell ref="H7:H8"/>
    <mergeCell ref="K7:K8"/>
  </mergeCells>
  <phoneticPr fontId="28" type="noConversion"/>
  <printOptions horizontalCentered="1"/>
  <pageMargins left="0.70866141732283472" right="0.59055118110236227" top="0.51181102362204722" bottom="0.51181102362204722" header="0.43307086614173229" footer="0.43307086614173229"/>
  <pageSetup paperSize="9" orientation="portrait" r:id="rId1"/>
  <headerFooter alignWithMargins="0">
    <oddFooter>&amp;C&amp;"新細明體"&amp;10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M34"/>
  <sheetViews>
    <sheetView showGridLines="0" view="pageBreakPreview" zoomScale="115" zoomScaleNormal="100" zoomScaleSheetLayoutView="115" workbookViewId="0">
      <pane xSplit="3" ySplit="8" topLeftCell="D9" activePane="bottomRight" state="frozen"/>
      <selection activeCell="K17" sqref="K17"/>
      <selection pane="topRight" activeCell="K17" sqref="K17"/>
      <selection pane="bottomLeft" activeCell="K17" sqref="K17"/>
      <selection pane="bottomRight" activeCell="O13" sqref="O13"/>
    </sheetView>
  </sheetViews>
  <sheetFormatPr defaultColWidth="8.25" defaultRowHeight="13.5" customHeight="1" x14ac:dyDescent="0.25"/>
  <cols>
    <col min="1" max="1" width="5.625" style="1" customWidth="1"/>
    <col min="2" max="2" width="6.375" style="1" customWidth="1"/>
    <col min="3" max="3" width="4.5" style="1" customWidth="1"/>
    <col min="4" max="13" width="6.875" style="1" customWidth="1"/>
    <col min="14" max="14" width="8.25" style="1" customWidth="1"/>
    <col min="15" max="16384" width="8.25" style="1"/>
  </cols>
  <sheetData>
    <row r="1" spans="1:13" ht="17.100000000000001" customHeight="1" x14ac:dyDescent="0.25">
      <c r="A1" s="65" t="s">
        <v>23</v>
      </c>
      <c r="B1" s="65"/>
      <c r="C1" s="65"/>
      <c r="D1" s="65"/>
      <c r="E1" s="65"/>
      <c r="F1" s="65"/>
      <c r="G1" s="65"/>
      <c r="H1" s="65"/>
      <c r="I1" s="65"/>
      <c r="J1" s="65"/>
      <c r="K1" s="65"/>
      <c r="L1" s="65"/>
      <c r="M1" s="65"/>
    </row>
    <row r="2" spans="1:13" ht="17.100000000000001" customHeight="1" x14ac:dyDescent="0.25">
      <c r="A2" s="66" t="s">
        <v>34</v>
      </c>
      <c r="B2" s="66"/>
      <c r="C2" s="66"/>
      <c r="D2" s="66"/>
      <c r="E2" s="66"/>
      <c r="F2" s="66"/>
      <c r="G2" s="66"/>
      <c r="H2" s="66"/>
      <c r="I2" s="66"/>
      <c r="J2" s="66"/>
      <c r="K2" s="66"/>
      <c r="L2" s="66"/>
      <c r="M2" s="66"/>
    </row>
    <row r="3" spans="1:13" ht="17.100000000000001" customHeight="1" x14ac:dyDescent="0.25">
      <c r="A3" s="67" t="s">
        <v>24</v>
      </c>
      <c r="B3" s="67"/>
      <c r="C3" s="67"/>
      <c r="D3" s="67"/>
      <c r="E3" s="67"/>
      <c r="F3" s="67"/>
      <c r="G3" s="67"/>
      <c r="H3" s="67"/>
      <c r="I3" s="67"/>
      <c r="J3" s="67"/>
      <c r="K3" s="67"/>
      <c r="L3" s="67"/>
      <c r="M3" s="67"/>
    </row>
    <row r="4" spans="1:13" ht="17.100000000000001" customHeight="1" x14ac:dyDescent="0.25">
      <c r="A4" s="68" t="s">
        <v>25</v>
      </c>
      <c r="B4" s="68"/>
      <c r="C4" s="68"/>
      <c r="D4" s="68"/>
      <c r="E4" s="68"/>
      <c r="F4" s="68"/>
      <c r="G4" s="68"/>
      <c r="H4" s="68"/>
      <c r="I4" s="68"/>
      <c r="J4" s="68"/>
      <c r="K4" s="68"/>
      <c r="L4" s="68"/>
      <c r="M4" s="68"/>
    </row>
    <row r="5" spans="1:13" ht="17.100000000000001" customHeight="1" x14ac:dyDescent="0.25">
      <c r="A5" s="55" t="s">
        <v>0</v>
      </c>
      <c r="B5" s="55"/>
      <c r="C5" s="55"/>
      <c r="D5" s="55"/>
      <c r="E5" s="55"/>
      <c r="F5" s="55"/>
      <c r="G5" s="55"/>
      <c r="H5" s="55"/>
      <c r="I5" s="55"/>
      <c r="J5" s="55"/>
      <c r="K5" s="55"/>
      <c r="L5" s="55"/>
      <c r="M5" s="55"/>
    </row>
    <row r="6" spans="1:13" ht="24.95" customHeight="1" x14ac:dyDescent="0.25">
      <c r="A6" s="56"/>
      <c r="B6" s="56"/>
      <c r="C6" s="57"/>
      <c r="D6" s="62" t="s">
        <v>7</v>
      </c>
      <c r="E6" s="63"/>
      <c r="F6" s="63"/>
      <c r="G6" s="63"/>
      <c r="H6" s="64"/>
      <c r="I6" s="62" t="s">
        <v>8</v>
      </c>
      <c r="J6" s="63"/>
      <c r="K6" s="63"/>
      <c r="L6" s="63"/>
      <c r="M6" s="63"/>
    </row>
    <row r="7" spans="1:13" ht="12" customHeight="1" x14ac:dyDescent="0.25">
      <c r="A7" s="58"/>
      <c r="B7" s="58"/>
      <c r="C7" s="59"/>
      <c r="D7" s="53" t="s">
        <v>9</v>
      </c>
      <c r="E7" s="53" t="s">
        <v>10</v>
      </c>
      <c r="F7" s="53" t="s">
        <v>11</v>
      </c>
      <c r="G7" s="53" t="s">
        <v>12</v>
      </c>
      <c r="H7" s="53" t="s">
        <v>13</v>
      </c>
      <c r="I7" s="53" t="s">
        <v>9</v>
      </c>
      <c r="J7" s="53" t="s">
        <v>10</v>
      </c>
      <c r="K7" s="53" t="s">
        <v>11</v>
      </c>
      <c r="L7" s="53" t="s">
        <v>12</v>
      </c>
      <c r="M7" s="69" t="s">
        <v>13</v>
      </c>
    </row>
    <row r="8" spans="1:13" ht="24.95" customHeight="1" x14ac:dyDescent="0.25">
      <c r="A8" s="60"/>
      <c r="B8" s="60"/>
      <c r="C8" s="61"/>
      <c r="D8" s="54"/>
      <c r="E8" s="54"/>
      <c r="F8" s="54"/>
      <c r="G8" s="54"/>
      <c r="H8" s="54"/>
      <c r="I8" s="54"/>
      <c r="J8" s="54"/>
      <c r="K8" s="54"/>
      <c r="L8" s="54"/>
      <c r="M8" s="70"/>
    </row>
    <row r="9" spans="1:13" ht="25.7" customHeight="1" x14ac:dyDescent="0.25">
      <c r="A9" s="46" t="s">
        <v>15</v>
      </c>
      <c r="B9" s="52" t="s">
        <v>33</v>
      </c>
      <c r="C9" s="52" t="s">
        <v>33</v>
      </c>
      <c r="D9" s="38">
        <v>118</v>
      </c>
      <c r="E9" s="39">
        <v>30</v>
      </c>
      <c r="F9" s="39">
        <v>17</v>
      </c>
      <c r="G9" s="42">
        <v>3</v>
      </c>
      <c r="H9" s="39">
        <v>68</v>
      </c>
      <c r="I9" s="39">
        <v>96</v>
      </c>
      <c r="J9" s="39">
        <v>44</v>
      </c>
      <c r="K9" s="39">
        <v>29</v>
      </c>
      <c r="L9" s="40">
        <v>0</v>
      </c>
      <c r="M9" s="39">
        <v>23</v>
      </c>
    </row>
    <row r="10" spans="1:13" ht="25.7" customHeight="1" x14ac:dyDescent="0.25">
      <c r="A10" s="48" t="s">
        <v>16</v>
      </c>
      <c r="B10" s="48"/>
      <c r="C10" s="48"/>
      <c r="D10" s="26">
        <v>859</v>
      </c>
      <c r="E10" s="29">
        <v>154</v>
      </c>
      <c r="F10" s="29">
        <v>135</v>
      </c>
      <c r="G10" s="43">
        <v>11</v>
      </c>
      <c r="H10" s="29">
        <v>559</v>
      </c>
      <c r="I10" s="29">
        <v>358</v>
      </c>
      <c r="J10" s="29">
        <v>160</v>
      </c>
      <c r="K10" s="29">
        <v>126</v>
      </c>
      <c r="L10" s="32">
        <v>0</v>
      </c>
      <c r="M10" s="29">
        <v>72</v>
      </c>
    </row>
    <row r="11" spans="1:13" ht="25.7" customHeight="1" x14ac:dyDescent="0.25">
      <c r="A11" s="4"/>
      <c r="B11" s="48" t="s">
        <v>29</v>
      </c>
      <c r="C11" s="48"/>
      <c r="D11" s="26">
        <v>285</v>
      </c>
      <c r="E11" s="29">
        <v>52</v>
      </c>
      <c r="F11" s="29">
        <v>46</v>
      </c>
      <c r="G11" s="43">
        <v>4</v>
      </c>
      <c r="H11" s="29">
        <v>183</v>
      </c>
      <c r="I11" s="29">
        <v>115</v>
      </c>
      <c r="J11" s="29">
        <v>53</v>
      </c>
      <c r="K11" s="29">
        <v>41</v>
      </c>
      <c r="L11" s="32">
        <v>0</v>
      </c>
      <c r="M11" s="29">
        <v>21</v>
      </c>
    </row>
    <row r="12" spans="1:13" ht="25.7" customHeight="1" x14ac:dyDescent="0.25">
      <c r="A12" s="4"/>
      <c r="B12" s="48" t="s">
        <v>30</v>
      </c>
      <c r="C12" s="48"/>
      <c r="D12" s="26">
        <v>287</v>
      </c>
      <c r="E12" s="29">
        <v>52</v>
      </c>
      <c r="F12" s="29">
        <v>45</v>
      </c>
      <c r="G12" s="43">
        <v>4</v>
      </c>
      <c r="H12" s="29">
        <v>186</v>
      </c>
      <c r="I12" s="29">
        <v>119</v>
      </c>
      <c r="J12" s="29">
        <v>53</v>
      </c>
      <c r="K12" s="29">
        <v>42</v>
      </c>
      <c r="L12" s="32">
        <v>0</v>
      </c>
      <c r="M12" s="29">
        <v>24</v>
      </c>
    </row>
    <row r="13" spans="1:13" ht="25.7" customHeight="1" x14ac:dyDescent="0.25">
      <c r="A13" s="4"/>
      <c r="B13" s="48" t="s">
        <v>31</v>
      </c>
      <c r="C13" s="48"/>
      <c r="D13" s="26">
        <v>287</v>
      </c>
      <c r="E13" s="29">
        <v>50</v>
      </c>
      <c r="F13" s="29">
        <v>44</v>
      </c>
      <c r="G13" s="43">
        <v>3</v>
      </c>
      <c r="H13" s="29">
        <v>190</v>
      </c>
      <c r="I13" s="29">
        <v>124</v>
      </c>
      <c r="J13" s="29">
        <v>54</v>
      </c>
      <c r="K13" s="29">
        <v>43</v>
      </c>
      <c r="L13" s="32">
        <v>0</v>
      </c>
      <c r="M13" s="29">
        <v>27</v>
      </c>
    </row>
    <row r="14" spans="1:13" ht="25.7" customHeight="1" x14ac:dyDescent="0.25">
      <c r="A14" s="46" t="s">
        <v>17</v>
      </c>
      <c r="B14" s="46"/>
      <c r="C14" s="46"/>
      <c r="D14" s="38">
        <v>28594</v>
      </c>
      <c r="E14" s="39">
        <v>4274</v>
      </c>
      <c r="F14" s="39">
        <v>4518</v>
      </c>
      <c r="G14" s="42">
        <v>355</v>
      </c>
      <c r="H14" s="39">
        <v>19447</v>
      </c>
      <c r="I14" s="39">
        <v>3976</v>
      </c>
      <c r="J14" s="39">
        <v>1773</v>
      </c>
      <c r="K14" s="39">
        <v>1473</v>
      </c>
      <c r="L14" s="40">
        <v>0</v>
      </c>
      <c r="M14" s="39">
        <v>730</v>
      </c>
    </row>
    <row r="15" spans="1:13" ht="25.7" customHeight="1" x14ac:dyDescent="0.25">
      <c r="A15" s="2"/>
      <c r="B15" s="2"/>
      <c r="C15" s="3" t="s">
        <v>27</v>
      </c>
      <c r="D15" s="38">
        <v>9974</v>
      </c>
      <c r="E15" s="39">
        <v>1406</v>
      </c>
      <c r="F15" s="39">
        <v>1433</v>
      </c>
      <c r="G15" s="42">
        <v>116</v>
      </c>
      <c r="H15" s="39">
        <v>7019</v>
      </c>
      <c r="I15" s="39">
        <v>2360</v>
      </c>
      <c r="J15" s="39">
        <v>1031</v>
      </c>
      <c r="K15" s="39">
        <v>894</v>
      </c>
      <c r="L15" s="40">
        <v>0</v>
      </c>
      <c r="M15" s="39">
        <v>435</v>
      </c>
    </row>
    <row r="16" spans="1:13" ht="25.7" customHeight="1" x14ac:dyDescent="0.25">
      <c r="A16" s="2"/>
      <c r="B16" s="2"/>
      <c r="C16" s="3" t="s">
        <v>28</v>
      </c>
      <c r="D16" s="38">
        <v>18620</v>
      </c>
      <c r="E16" s="39">
        <v>2868</v>
      </c>
      <c r="F16" s="39">
        <v>3085</v>
      </c>
      <c r="G16" s="42">
        <v>239</v>
      </c>
      <c r="H16" s="39">
        <v>12428</v>
      </c>
      <c r="I16" s="39">
        <v>1616</v>
      </c>
      <c r="J16" s="39">
        <v>742</v>
      </c>
      <c r="K16" s="39">
        <v>579</v>
      </c>
      <c r="L16" s="40">
        <v>0</v>
      </c>
      <c r="M16" s="39">
        <v>295</v>
      </c>
    </row>
    <row r="17" spans="1:13" ht="25.7" customHeight="1" x14ac:dyDescent="0.25">
      <c r="A17" s="4"/>
      <c r="B17" s="48" t="s">
        <v>29</v>
      </c>
      <c r="C17" s="48"/>
      <c r="D17" s="26">
        <v>9880</v>
      </c>
      <c r="E17" s="29">
        <v>1500</v>
      </c>
      <c r="F17" s="29">
        <v>1613</v>
      </c>
      <c r="G17" s="43">
        <v>127</v>
      </c>
      <c r="H17" s="29">
        <v>6640</v>
      </c>
      <c r="I17" s="29">
        <v>1290</v>
      </c>
      <c r="J17" s="29">
        <v>600</v>
      </c>
      <c r="K17" s="29">
        <v>481</v>
      </c>
      <c r="L17" s="32">
        <v>0</v>
      </c>
      <c r="M17" s="29">
        <v>209</v>
      </c>
    </row>
    <row r="18" spans="1:13" ht="25.7" customHeight="1" x14ac:dyDescent="0.25">
      <c r="A18" s="4"/>
      <c r="B18" s="4"/>
      <c r="C18" s="5" t="s">
        <v>27</v>
      </c>
      <c r="D18" s="26">
        <v>3381</v>
      </c>
      <c r="E18" s="29">
        <v>503</v>
      </c>
      <c r="F18" s="29">
        <v>523</v>
      </c>
      <c r="G18" s="43">
        <v>38</v>
      </c>
      <c r="H18" s="29">
        <v>2317</v>
      </c>
      <c r="I18" s="29">
        <v>764</v>
      </c>
      <c r="J18" s="29">
        <v>349</v>
      </c>
      <c r="K18" s="29">
        <v>286</v>
      </c>
      <c r="L18" s="32">
        <v>0</v>
      </c>
      <c r="M18" s="29">
        <v>129</v>
      </c>
    </row>
    <row r="19" spans="1:13" ht="25.7" customHeight="1" x14ac:dyDescent="0.25">
      <c r="A19" s="4"/>
      <c r="B19" s="4"/>
      <c r="C19" s="5" t="s">
        <v>28</v>
      </c>
      <c r="D19" s="26">
        <v>6499</v>
      </c>
      <c r="E19" s="29">
        <v>997</v>
      </c>
      <c r="F19" s="29">
        <v>1090</v>
      </c>
      <c r="G19" s="43">
        <v>89</v>
      </c>
      <c r="H19" s="29">
        <v>4323</v>
      </c>
      <c r="I19" s="29">
        <v>526</v>
      </c>
      <c r="J19" s="29">
        <v>251</v>
      </c>
      <c r="K19" s="29">
        <v>195</v>
      </c>
      <c r="L19" s="32">
        <v>0</v>
      </c>
      <c r="M19" s="29">
        <v>80</v>
      </c>
    </row>
    <row r="20" spans="1:13" ht="25.7" customHeight="1" x14ac:dyDescent="0.25">
      <c r="A20" s="2"/>
      <c r="B20" s="46" t="s">
        <v>30</v>
      </c>
      <c r="C20" s="46"/>
      <c r="D20" s="38">
        <v>9612</v>
      </c>
      <c r="E20" s="39">
        <v>1437</v>
      </c>
      <c r="F20" s="39">
        <v>1476</v>
      </c>
      <c r="G20" s="42">
        <v>129</v>
      </c>
      <c r="H20" s="39">
        <v>6570</v>
      </c>
      <c r="I20" s="39">
        <v>1335</v>
      </c>
      <c r="J20" s="39">
        <v>590</v>
      </c>
      <c r="K20" s="39">
        <v>497</v>
      </c>
      <c r="L20" s="40">
        <v>0</v>
      </c>
      <c r="M20" s="39">
        <v>248</v>
      </c>
    </row>
    <row r="21" spans="1:13" ht="25.7" customHeight="1" x14ac:dyDescent="0.25">
      <c r="A21" s="2"/>
      <c r="B21" s="2"/>
      <c r="C21" s="3" t="s">
        <v>27</v>
      </c>
      <c r="D21" s="38">
        <v>3318</v>
      </c>
      <c r="E21" s="39">
        <v>477</v>
      </c>
      <c r="F21" s="39">
        <v>452</v>
      </c>
      <c r="G21" s="42">
        <v>44</v>
      </c>
      <c r="H21" s="39">
        <v>2345</v>
      </c>
      <c r="I21" s="39">
        <v>803</v>
      </c>
      <c r="J21" s="39">
        <v>341</v>
      </c>
      <c r="K21" s="39">
        <v>319</v>
      </c>
      <c r="L21" s="40">
        <v>0</v>
      </c>
      <c r="M21" s="39">
        <v>143</v>
      </c>
    </row>
    <row r="22" spans="1:13" ht="25.7" customHeight="1" x14ac:dyDescent="0.25">
      <c r="A22" s="2"/>
      <c r="B22" s="2"/>
      <c r="C22" s="3" t="s">
        <v>28</v>
      </c>
      <c r="D22" s="38">
        <v>6294</v>
      </c>
      <c r="E22" s="39">
        <v>960</v>
      </c>
      <c r="F22" s="39">
        <v>1024</v>
      </c>
      <c r="G22" s="42">
        <v>85</v>
      </c>
      <c r="H22" s="39">
        <v>4225</v>
      </c>
      <c r="I22" s="39">
        <v>532</v>
      </c>
      <c r="J22" s="39">
        <v>249</v>
      </c>
      <c r="K22" s="39">
        <v>178</v>
      </c>
      <c r="L22" s="40">
        <v>0</v>
      </c>
      <c r="M22" s="39">
        <v>105</v>
      </c>
    </row>
    <row r="23" spans="1:13" ht="25.7" customHeight="1" x14ac:dyDescent="0.25">
      <c r="A23" s="4"/>
      <c r="B23" s="48" t="s">
        <v>31</v>
      </c>
      <c r="C23" s="48"/>
      <c r="D23" s="26">
        <v>8897</v>
      </c>
      <c r="E23" s="29">
        <v>1334</v>
      </c>
      <c r="F23" s="29">
        <v>1429</v>
      </c>
      <c r="G23" s="43">
        <v>99</v>
      </c>
      <c r="H23" s="29">
        <v>6035</v>
      </c>
      <c r="I23" s="29">
        <v>1351</v>
      </c>
      <c r="J23" s="29">
        <v>583</v>
      </c>
      <c r="K23" s="29">
        <v>495</v>
      </c>
      <c r="L23" s="32">
        <v>0</v>
      </c>
      <c r="M23" s="29">
        <v>273</v>
      </c>
    </row>
    <row r="24" spans="1:13" ht="25.7" customHeight="1" x14ac:dyDescent="0.25">
      <c r="A24" s="4"/>
      <c r="B24" s="4"/>
      <c r="C24" s="5" t="s">
        <v>27</v>
      </c>
      <c r="D24" s="26">
        <v>3177</v>
      </c>
      <c r="E24" s="29">
        <v>424</v>
      </c>
      <c r="F24" s="29">
        <v>458</v>
      </c>
      <c r="G24" s="43">
        <v>34</v>
      </c>
      <c r="H24" s="29">
        <v>2261</v>
      </c>
      <c r="I24" s="29">
        <v>793</v>
      </c>
      <c r="J24" s="29">
        <v>341</v>
      </c>
      <c r="K24" s="29">
        <v>289</v>
      </c>
      <c r="L24" s="32">
        <v>0</v>
      </c>
      <c r="M24" s="29">
        <v>163</v>
      </c>
    </row>
    <row r="25" spans="1:13" ht="25.7" customHeight="1" x14ac:dyDescent="0.25">
      <c r="A25" s="4"/>
      <c r="B25" s="4"/>
      <c r="C25" s="5" t="s">
        <v>28</v>
      </c>
      <c r="D25" s="26">
        <v>5720</v>
      </c>
      <c r="E25" s="29">
        <v>910</v>
      </c>
      <c r="F25" s="29">
        <v>971</v>
      </c>
      <c r="G25" s="43">
        <v>65</v>
      </c>
      <c r="H25" s="29">
        <v>3774</v>
      </c>
      <c r="I25" s="29">
        <v>558</v>
      </c>
      <c r="J25" s="29">
        <v>242</v>
      </c>
      <c r="K25" s="29">
        <v>206</v>
      </c>
      <c r="L25" s="32">
        <v>0</v>
      </c>
      <c r="M25" s="29">
        <v>110</v>
      </c>
    </row>
    <row r="26" spans="1:13" ht="25.7" customHeight="1" x14ac:dyDescent="0.25">
      <c r="A26" s="2"/>
      <c r="B26" s="46" t="s">
        <v>32</v>
      </c>
      <c r="C26" s="46"/>
      <c r="D26" s="38">
        <v>205</v>
      </c>
      <c r="E26" s="39">
        <v>3</v>
      </c>
      <c r="F26" s="40">
        <v>0</v>
      </c>
      <c r="G26" s="41">
        <v>0</v>
      </c>
      <c r="H26" s="39">
        <v>202</v>
      </c>
      <c r="I26" s="40">
        <v>0</v>
      </c>
      <c r="J26" s="40">
        <v>0</v>
      </c>
      <c r="K26" s="40">
        <v>0</v>
      </c>
      <c r="L26" s="40">
        <v>0</v>
      </c>
      <c r="M26" s="40">
        <v>0</v>
      </c>
    </row>
    <row r="27" spans="1:13" ht="25.7" customHeight="1" x14ac:dyDescent="0.25">
      <c r="A27" s="2"/>
      <c r="B27" s="2"/>
      <c r="C27" s="3" t="s">
        <v>27</v>
      </c>
      <c r="D27" s="38">
        <v>98</v>
      </c>
      <c r="E27" s="39">
        <v>2</v>
      </c>
      <c r="F27" s="40">
        <v>0</v>
      </c>
      <c r="G27" s="41">
        <v>0</v>
      </c>
      <c r="H27" s="39">
        <v>96</v>
      </c>
      <c r="I27" s="40">
        <v>0</v>
      </c>
      <c r="J27" s="40">
        <v>0</v>
      </c>
      <c r="K27" s="40">
        <v>0</v>
      </c>
      <c r="L27" s="40">
        <v>0</v>
      </c>
      <c r="M27" s="40">
        <v>0</v>
      </c>
    </row>
    <row r="28" spans="1:13" ht="25.7" customHeight="1" x14ac:dyDescent="0.25">
      <c r="A28" s="2"/>
      <c r="B28" s="2"/>
      <c r="C28" s="3" t="s">
        <v>28</v>
      </c>
      <c r="D28" s="38">
        <v>107</v>
      </c>
      <c r="E28" s="39">
        <v>1</v>
      </c>
      <c r="F28" s="40">
        <v>0</v>
      </c>
      <c r="G28" s="41">
        <v>0</v>
      </c>
      <c r="H28" s="39">
        <v>106</v>
      </c>
      <c r="I28" s="40">
        <v>0</v>
      </c>
      <c r="J28" s="40">
        <v>0</v>
      </c>
      <c r="K28" s="40">
        <v>0</v>
      </c>
      <c r="L28" s="40">
        <v>0</v>
      </c>
      <c r="M28" s="40">
        <v>0</v>
      </c>
    </row>
    <row r="29" spans="1:13" ht="25.7" customHeight="1" x14ac:dyDescent="0.25">
      <c r="A29" s="47" t="s">
        <v>18</v>
      </c>
      <c r="B29" s="47" t="s">
        <v>18</v>
      </c>
      <c r="C29" s="48"/>
      <c r="D29" s="27">
        <v>2492</v>
      </c>
      <c r="E29" s="30">
        <v>131</v>
      </c>
      <c r="F29" s="30">
        <v>116</v>
      </c>
      <c r="G29" s="36">
        <v>0</v>
      </c>
      <c r="H29" s="30">
        <v>2245</v>
      </c>
      <c r="I29" s="33">
        <v>0</v>
      </c>
      <c r="J29" s="33">
        <v>0</v>
      </c>
      <c r="K29" s="33">
        <v>0</v>
      </c>
      <c r="L29" s="33">
        <v>0</v>
      </c>
      <c r="M29" s="33">
        <v>0</v>
      </c>
    </row>
    <row r="30" spans="1:13" ht="25.7" customHeight="1" x14ac:dyDescent="0.25">
      <c r="A30" s="49" t="s">
        <v>26</v>
      </c>
      <c r="B30" s="49" t="s">
        <v>26</v>
      </c>
      <c r="C30" s="7" t="s">
        <v>27</v>
      </c>
      <c r="D30" s="27">
        <v>845</v>
      </c>
      <c r="E30" s="30">
        <v>48</v>
      </c>
      <c r="F30" s="30">
        <v>36</v>
      </c>
      <c r="G30" s="36">
        <v>0</v>
      </c>
      <c r="H30" s="30">
        <v>761</v>
      </c>
      <c r="I30" s="33">
        <v>0</v>
      </c>
      <c r="J30" s="33">
        <v>0</v>
      </c>
      <c r="K30" s="33">
        <v>0</v>
      </c>
      <c r="L30" s="33">
        <v>0</v>
      </c>
      <c r="M30" s="33">
        <v>0</v>
      </c>
    </row>
    <row r="31" spans="1:13" ht="25.7" customHeight="1" x14ac:dyDescent="0.25">
      <c r="A31" s="45" t="str">
        <f>"in "&amp;VALUE(LEFT(A4,3)+1911)</f>
        <v>in 2021</v>
      </c>
      <c r="B31" s="45"/>
      <c r="C31" s="8" t="s">
        <v>28</v>
      </c>
      <c r="D31" s="28">
        <v>1647</v>
      </c>
      <c r="E31" s="31">
        <v>83</v>
      </c>
      <c r="F31" s="31">
        <v>80</v>
      </c>
      <c r="G31" s="37">
        <v>0</v>
      </c>
      <c r="H31" s="31">
        <v>1484</v>
      </c>
      <c r="I31" s="34">
        <v>0</v>
      </c>
      <c r="J31" s="34">
        <v>0</v>
      </c>
      <c r="K31" s="34">
        <v>0</v>
      </c>
      <c r="L31" s="34">
        <v>0</v>
      </c>
      <c r="M31" s="34">
        <v>0</v>
      </c>
    </row>
    <row r="32" spans="1:13" s="6" customFormat="1" ht="14.25" customHeight="1" x14ac:dyDescent="0.25">
      <c r="A32" s="50"/>
      <c r="B32" s="50"/>
      <c r="C32" s="50"/>
      <c r="D32" s="50"/>
      <c r="E32" s="50"/>
      <c r="F32" s="50"/>
      <c r="G32" s="50"/>
      <c r="H32" s="50"/>
      <c r="I32" s="50"/>
      <c r="J32" s="50"/>
      <c r="K32" s="50"/>
      <c r="L32" s="50"/>
      <c r="M32" s="50"/>
    </row>
    <row r="33" spans="1:13" s="6" customFormat="1" ht="14.25" customHeight="1" x14ac:dyDescent="0.25">
      <c r="A33" s="51"/>
      <c r="B33" s="51"/>
      <c r="C33" s="51"/>
      <c r="D33" s="51"/>
      <c r="E33" s="51"/>
      <c r="F33" s="51"/>
      <c r="G33" s="51"/>
      <c r="H33" s="51"/>
      <c r="I33" s="51"/>
      <c r="J33" s="51"/>
      <c r="K33" s="51"/>
      <c r="L33" s="51"/>
      <c r="M33" s="51"/>
    </row>
    <row r="34" spans="1:13" s="6" customFormat="1" ht="14.25" customHeight="1" x14ac:dyDescent="0.25">
      <c r="A34" s="51"/>
      <c r="B34" s="51"/>
      <c r="C34" s="51"/>
      <c r="D34" s="1"/>
      <c r="E34" s="1"/>
      <c r="F34" s="1"/>
      <c r="G34" s="1"/>
      <c r="H34" s="1"/>
      <c r="I34" s="1"/>
      <c r="J34" s="1"/>
      <c r="K34" s="1"/>
      <c r="L34" s="1"/>
      <c r="M34" s="1"/>
    </row>
  </sheetData>
  <mergeCells count="34">
    <mergeCell ref="B23:C23"/>
    <mergeCell ref="D32:M32"/>
    <mergeCell ref="D33:M33"/>
    <mergeCell ref="B26:C26"/>
    <mergeCell ref="A29:C29"/>
    <mergeCell ref="A30:B30"/>
    <mergeCell ref="A31:B31"/>
    <mergeCell ref="A32:C34"/>
    <mergeCell ref="B17:C17"/>
    <mergeCell ref="A9:C9"/>
    <mergeCell ref="A10:C10"/>
    <mergeCell ref="B11:C11"/>
    <mergeCell ref="B20:C20"/>
    <mergeCell ref="G7:G8"/>
    <mergeCell ref="B12:C12"/>
    <mergeCell ref="D7:D8"/>
    <mergeCell ref="B13:C13"/>
    <mergeCell ref="A14:C14"/>
    <mergeCell ref="H7:H8"/>
    <mergeCell ref="A1:M1"/>
    <mergeCell ref="A2:M2"/>
    <mergeCell ref="A3:M3"/>
    <mergeCell ref="A4:M4"/>
    <mergeCell ref="A6:C8"/>
    <mergeCell ref="D6:H6"/>
    <mergeCell ref="I6:M6"/>
    <mergeCell ref="I7:I8"/>
    <mergeCell ref="J7:J8"/>
    <mergeCell ref="K7:K8"/>
    <mergeCell ref="L7:L8"/>
    <mergeCell ref="M7:M8"/>
    <mergeCell ref="A5:M5"/>
    <mergeCell ref="E7:E8"/>
    <mergeCell ref="F7:F8"/>
  </mergeCells>
  <phoneticPr fontId="28" type="noConversion"/>
  <printOptions horizontalCentered="1"/>
  <pageMargins left="0.59055118110236227" right="0.70866141732283472" top="0.51181102362204722" bottom="0.51181102362204722" header="0.43307086614173229" footer="0.43307086614173229"/>
  <pageSetup paperSize="9" orientation="portrait" r:id="rId1"/>
  <headerFooter alignWithMargins="0">
    <oddFooter>&amp;C&amp;"新細明體"&amp;10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8</vt:i4>
      </vt:variant>
    </vt:vector>
  </HeadingPairs>
  <TitlesOfParts>
    <vt:vector size="12" baseType="lpstr">
      <vt:lpstr>111edu_B_4_10_1</vt:lpstr>
      <vt:lpstr>111edu_B_4_10_2</vt:lpstr>
      <vt:lpstr>111edu_B_4_10_3</vt:lpstr>
      <vt:lpstr>111edu_B_4_10_4</vt:lpstr>
      <vt:lpstr>'111edu_B_4_10_1'!Print_Area</vt:lpstr>
      <vt:lpstr>'111edu_B_4_10_2'!Print_Area</vt:lpstr>
      <vt:lpstr>'111edu_B_4_10_3'!Print_Area</vt:lpstr>
      <vt:lpstr>'111edu_B_4_10_4'!Print_Area</vt:lpstr>
      <vt:lpstr>'111edu_B_4_10_1'!Print_Titles</vt:lpstr>
      <vt:lpstr>'111edu_B_4_10_2'!Print_Titles</vt:lpstr>
      <vt:lpstr>'111edu_B_4_10_3'!Print_Titles</vt:lpstr>
      <vt:lpstr>'111edu_B_4_10_4'!Print_Titles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dc:creator>
  <cp:lastModifiedBy>鄭冠宏</cp:lastModifiedBy>
  <cp:lastPrinted>2022-11-05T14:03:34Z</cp:lastPrinted>
  <dcterms:created xsi:type="dcterms:W3CDTF">2020-04-14T06:58:18Z</dcterms:created>
  <dcterms:modified xsi:type="dcterms:W3CDTF">2022-11-05T14:04:19Z</dcterms:modified>
</cp:coreProperties>
</file>