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mc:AlternateContent xmlns:mc="http://schemas.openxmlformats.org/markup-compatibility/2006">
    <mc:Choice Requires="x15">
      <x15ac:absPath xmlns:x15ac="http://schemas.microsoft.com/office/spreadsheetml/2010/11/ac" url="D:\My Documents\公務\教育統計\111年版教育統計\NEW\"/>
    </mc:Choice>
  </mc:AlternateContent>
  <xr:revisionPtr revIDLastSave="0" documentId="13_ncr:1_{D6F00D5D-9D1E-4ADE-A9FC-A56907FE83DF}" xr6:coauthVersionLast="36" xr6:coauthVersionMax="36" xr10:uidLastSave="{00000000-0000-0000-0000-000000000000}"/>
  <bookViews>
    <workbookView xWindow="0" yWindow="0" windowWidth="23040" windowHeight="9000" xr2:uid="{00000000-000D-0000-FFFF-FFFF00000000}"/>
  </bookViews>
  <sheets>
    <sheet name="A1-7-1" sheetId="1" r:id="rId1"/>
    <sheet name="A1-7-2" sheetId="2" r:id="rId2"/>
  </sheets>
  <definedNames>
    <definedName name="_xlnm.Print_Area" localSheetId="0">'A1-7-1'!$A$1:$AB$45</definedName>
    <definedName name="_xlnm.Print_Area" localSheetId="1">'A1-7-2'!$A$1:$Z$35</definedName>
    <definedName name="_xlnm.Print_Titles" localSheetId="0">'A1-7-1'!$1:$7</definedName>
    <definedName name="_xlnm.Print_Titles" localSheetId="1">'A1-7-2'!$1:$7</definedName>
    <definedName name="範圍" localSheetId="1">#REF!</definedName>
    <definedName name="範圍">#REF!</definedName>
  </definedNames>
  <calcPr calcId="191029"/>
</workbook>
</file>

<file path=xl/calcChain.xml><?xml version="1.0" encoding="utf-8"?>
<calcChain xmlns="http://schemas.openxmlformats.org/spreadsheetml/2006/main">
  <c r="Y33" i="2" l="1"/>
</calcChain>
</file>

<file path=xl/sharedStrings.xml><?xml version="1.0" encoding="utf-8"?>
<sst xmlns="http://schemas.openxmlformats.org/spreadsheetml/2006/main" count="233" uniqueCount="175">
  <si>
    <t>單位：人</t>
    <phoneticPr fontId="4" type="noConversion"/>
  </si>
  <si>
    <t>Unit: Person</t>
    <phoneticPr fontId="4" type="noConversion"/>
  </si>
  <si>
    <t>總計</t>
    <phoneticPr fontId="4" type="noConversion"/>
  </si>
  <si>
    <t>幼兒園</t>
    <phoneticPr fontId="4" type="noConversion"/>
  </si>
  <si>
    <t>國小</t>
    <phoneticPr fontId="4" type="noConversion"/>
  </si>
  <si>
    <t>國中</t>
    <phoneticPr fontId="4" type="noConversion"/>
  </si>
  <si>
    <t>高級中等學校
Senior Secondary School</t>
    <phoneticPr fontId="9" type="noConversion"/>
  </si>
  <si>
    <t>二專</t>
    <phoneticPr fontId="4" type="noConversion"/>
  </si>
  <si>
    <t>五專</t>
    <phoneticPr fontId="4" type="noConversion"/>
  </si>
  <si>
    <t>學士班</t>
    <phoneticPr fontId="4" type="noConversion"/>
  </si>
  <si>
    <t>碩士班</t>
    <phoneticPr fontId="4" type="noConversion"/>
  </si>
  <si>
    <t>博士班</t>
    <phoneticPr fontId="4" type="noConversion"/>
  </si>
  <si>
    <t>宗教研修
學院</t>
    <phoneticPr fontId="4" type="noConversion"/>
  </si>
  <si>
    <t>特教學校</t>
    <phoneticPr fontId="4" type="noConversion"/>
  </si>
  <si>
    <t>補習學校 
Supp. School</t>
    <phoneticPr fontId="4" type="noConversion"/>
  </si>
  <si>
    <t>空大及進修學校
Open Univ. &amp; Cont. School</t>
    <phoneticPr fontId="4" type="noConversion"/>
  </si>
  <si>
    <t>Grand
Total</t>
    <phoneticPr fontId="4" type="noConversion"/>
  </si>
  <si>
    <t>Preschool</t>
    <phoneticPr fontId="4" type="noConversion"/>
  </si>
  <si>
    <t>Primary
School</t>
    <phoneticPr fontId="4" type="noConversion"/>
  </si>
  <si>
    <t>Junior
High
School</t>
    <phoneticPr fontId="4" type="noConversion"/>
  </si>
  <si>
    <t>普通科
General
Education</t>
    <phoneticPr fontId="9" type="noConversion"/>
  </si>
  <si>
    <t>綜合高中
Compre-hensive
High School</t>
    <phoneticPr fontId="9" type="noConversion"/>
  </si>
  <si>
    <t>專業群
(職業)科
Vocational
Education</t>
    <phoneticPr fontId="9" type="noConversion"/>
  </si>
  <si>
    <t xml:space="preserve"> 實用技能學程 (延教班)
Practical
Technical
Program</t>
    <phoneticPr fontId="9" type="noConversion"/>
  </si>
  <si>
    <t>進修部(學校)
Continuing Education</t>
    <phoneticPr fontId="9" type="noConversion"/>
  </si>
  <si>
    <t>2-Yr.
Jr. Coll.</t>
    <phoneticPr fontId="4" type="noConversion"/>
  </si>
  <si>
    <t>5-Yr.
Jr. Coll.</t>
    <phoneticPr fontId="4" type="noConversion"/>
  </si>
  <si>
    <t>B.A. Program</t>
    <phoneticPr fontId="4" type="noConversion"/>
  </si>
  <si>
    <t>M.A. Program</t>
    <phoneticPr fontId="4" type="noConversion"/>
  </si>
  <si>
    <t>Ph.D. Program</t>
    <phoneticPr fontId="4" type="noConversion"/>
  </si>
  <si>
    <t>Religious Colleges</t>
    <phoneticPr fontId="4" type="noConversion"/>
  </si>
  <si>
    <t>Special
Edu.
School</t>
    <phoneticPr fontId="4" type="noConversion"/>
  </si>
  <si>
    <t>國小
補校
Primary</t>
    <phoneticPr fontId="4" type="noConversion"/>
  </si>
  <si>
    <t>國中
補校
Junior High</t>
    <phoneticPr fontId="4" type="noConversion"/>
  </si>
  <si>
    <t>二專
2-Yr.
Junior College</t>
    <phoneticPr fontId="4" type="noConversion"/>
  </si>
  <si>
    <t>二技
2-Yr.
Technical
 College</t>
    <phoneticPr fontId="4" type="noConversion"/>
  </si>
  <si>
    <t>學士班
B.A.
program</t>
    <phoneticPr fontId="4" type="noConversion"/>
  </si>
  <si>
    <t>學年度</t>
    <phoneticPr fontId="4" type="noConversion"/>
  </si>
  <si>
    <t>School Year</t>
    <phoneticPr fontId="4" type="noConversion"/>
  </si>
  <si>
    <t xml:space="preserve"> 按設立別分</t>
    <phoneticPr fontId="4" type="noConversion"/>
  </si>
  <si>
    <t xml:space="preserve"> By Public and Private</t>
    <phoneticPr fontId="4" type="noConversion"/>
  </si>
  <si>
    <t xml:space="preserve"> 按性別分</t>
    <phoneticPr fontId="4" type="noConversion"/>
  </si>
  <si>
    <t xml:space="preserve"> By Gender</t>
    <phoneticPr fontId="4" type="noConversion"/>
  </si>
  <si>
    <t xml:space="preserve"> 按族籍別</t>
    <phoneticPr fontId="4" type="noConversion"/>
  </si>
  <si>
    <t xml:space="preserve"> By Tribes</t>
    <phoneticPr fontId="4" type="noConversion"/>
  </si>
  <si>
    <t xml:space="preserve"> 按縣市別分</t>
    <phoneticPr fontId="4" type="noConversion"/>
  </si>
  <si>
    <t xml:space="preserve">  By Area</t>
    <phoneticPr fontId="4" type="noConversion"/>
  </si>
  <si>
    <t xml:space="preserve">         Male</t>
    <phoneticPr fontId="3" type="noConversion"/>
  </si>
  <si>
    <t xml:space="preserve">         Female</t>
    <phoneticPr fontId="3" type="noConversion"/>
  </si>
  <si>
    <t>阿美族</t>
  </si>
  <si>
    <t>泰雅族</t>
  </si>
  <si>
    <t>排灣族</t>
  </si>
  <si>
    <t>布農族</t>
  </si>
  <si>
    <t>卑南族</t>
  </si>
  <si>
    <t>鄒族</t>
  </si>
  <si>
    <t>魯凱族</t>
  </si>
  <si>
    <t>賽夏族</t>
  </si>
  <si>
    <t>雅美族</t>
  </si>
  <si>
    <t>邵族</t>
  </si>
  <si>
    <t>噶瑪蘭族</t>
  </si>
  <si>
    <t>太魯閣族</t>
  </si>
  <si>
    <t>撒奇萊雅族</t>
  </si>
  <si>
    <t>賽德克族</t>
  </si>
  <si>
    <t>拉阿魯哇族</t>
  </si>
  <si>
    <t>卡那卡那富族</t>
  </si>
  <si>
    <t>尚未申報族籍</t>
  </si>
  <si>
    <t xml:space="preserve">     男</t>
  </si>
  <si>
    <t xml:space="preserve">     女</t>
  </si>
  <si>
    <t>公立</t>
  </si>
  <si>
    <t>私立</t>
  </si>
  <si>
    <t>ⓡ</t>
  </si>
  <si>
    <t>　八七</t>
  </si>
  <si>
    <t>　九十</t>
  </si>
  <si>
    <t>　九五</t>
  </si>
  <si>
    <t>一○○</t>
  </si>
  <si>
    <t>一○三</t>
  </si>
  <si>
    <t>一○四</t>
  </si>
  <si>
    <t>一○五</t>
  </si>
  <si>
    <t>一○六</t>
  </si>
  <si>
    <t>一○七</t>
  </si>
  <si>
    <t>一○八</t>
  </si>
  <si>
    <t>一○九</t>
  </si>
  <si>
    <t>一一○</t>
  </si>
  <si>
    <t>　</t>
  </si>
  <si>
    <t>Amis</t>
  </si>
  <si>
    <t>Atayal</t>
  </si>
  <si>
    <t>Paiwan</t>
  </si>
  <si>
    <t>Bunun</t>
  </si>
  <si>
    <t>Pinuyumayan</t>
  </si>
  <si>
    <t>Tsou</t>
  </si>
  <si>
    <t>Rukai</t>
  </si>
  <si>
    <t>Saisiyat</t>
  </si>
  <si>
    <t>Yami/Tao</t>
  </si>
  <si>
    <t>Thao</t>
  </si>
  <si>
    <t>Kavalan</t>
  </si>
  <si>
    <t>Truku</t>
  </si>
  <si>
    <t>Sakizaya</t>
  </si>
  <si>
    <t>Sediq</t>
  </si>
  <si>
    <t>Hla'alua</t>
  </si>
  <si>
    <t>Kanakanavu</t>
  </si>
  <si>
    <t>Others</t>
  </si>
  <si>
    <t>Male</t>
  </si>
  <si>
    <t>Female</t>
  </si>
  <si>
    <t>public</t>
  </si>
  <si>
    <t>Private</t>
  </si>
  <si>
    <t>1998-99</t>
  </si>
  <si>
    <t>2001-02</t>
  </si>
  <si>
    <t>2006-07</t>
  </si>
  <si>
    <t>2011-12</t>
  </si>
  <si>
    <t>2014-15</t>
  </si>
  <si>
    <t>2015-16</t>
  </si>
  <si>
    <t>2016-17</t>
  </si>
  <si>
    <t>2017-18</t>
  </si>
  <si>
    <t>2018-19</t>
  </si>
  <si>
    <t>2019-20</t>
  </si>
  <si>
    <t>2020-21</t>
  </si>
  <si>
    <t>2021-22</t>
  </si>
  <si>
    <r>
      <t xml:space="preserve">     </t>
    </r>
    <r>
      <rPr>
        <sz val="8"/>
        <color indexed="8"/>
        <rFont val="微軟正黑體"/>
        <family val="2"/>
        <charset val="136"/>
      </rPr>
      <t>男</t>
    </r>
  </si>
  <si>
    <r>
      <t xml:space="preserve">     </t>
    </r>
    <r>
      <rPr>
        <sz val="8"/>
        <color indexed="8"/>
        <rFont val="微軟正黑體"/>
        <family val="2"/>
        <charset val="136"/>
      </rPr>
      <t>女</t>
    </r>
  </si>
  <si>
    <t>臺灣地區</t>
  </si>
  <si>
    <t>　新北市</t>
  </si>
  <si>
    <t>　臺北市</t>
  </si>
  <si>
    <t>　桃園市</t>
  </si>
  <si>
    <t>　臺中市</t>
  </si>
  <si>
    <t>　臺南市</t>
  </si>
  <si>
    <t>　高雄市</t>
  </si>
  <si>
    <t>　宜蘭縣</t>
  </si>
  <si>
    <t>　新竹縣</t>
  </si>
  <si>
    <t>　苗栗縣</t>
  </si>
  <si>
    <t>　彰化縣</t>
  </si>
  <si>
    <t>　南投縣</t>
  </si>
  <si>
    <t>　雲林縣</t>
  </si>
  <si>
    <t>　嘉義縣</t>
  </si>
  <si>
    <t>　屏東縣</t>
  </si>
  <si>
    <t>　臺東縣</t>
  </si>
  <si>
    <t>　花蓮縣</t>
  </si>
  <si>
    <t>　澎湖縣</t>
  </si>
  <si>
    <t>　基隆市</t>
  </si>
  <si>
    <t>　新竹市</t>
  </si>
  <si>
    <t>　嘉義市</t>
  </si>
  <si>
    <t>金馬地區</t>
  </si>
  <si>
    <t>　金門縣</t>
  </si>
  <si>
    <t>　連江縣</t>
  </si>
  <si>
    <r>
      <t>110</t>
    </r>
    <r>
      <rPr>
        <sz val="11"/>
        <color theme="0"/>
        <rFont val="細明體"/>
        <family val="3"/>
        <charset val="136"/>
      </rPr>
      <t>學年度</t>
    </r>
  </si>
  <si>
    <t xml:space="preserve">    Taiwan Area</t>
  </si>
  <si>
    <t xml:space="preserve">         New Taipei City</t>
  </si>
  <si>
    <t xml:space="preserve">         Taipei City</t>
  </si>
  <si>
    <t xml:space="preserve">         Taoyuan City</t>
  </si>
  <si>
    <t xml:space="preserve">         Taichung City</t>
  </si>
  <si>
    <t xml:space="preserve">         Tainan City</t>
  </si>
  <si>
    <t xml:space="preserve">         Kaohsiung City</t>
  </si>
  <si>
    <t xml:space="preserve">         Yilan County</t>
  </si>
  <si>
    <t xml:space="preserve">         Hsinchu County</t>
  </si>
  <si>
    <t xml:space="preserve">         Miaoli County</t>
  </si>
  <si>
    <t xml:space="preserve">         Changhua County</t>
  </si>
  <si>
    <t xml:space="preserve">         Nantou County</t>
  </si>
  <si>
    <t xml:space="preserve">         Yunlin County</t>
  </si>
  <si>
    <t xml:space="preserve">         Chiayi County</t>
  </si>
  <si>
    <t xml:space="preserve">         Pingtung County</t>
  </si>
  <si>
    <t xml:space="preserve">         Taitung County</t>
  </si>
  <si>
    <t xml:space="preserve">         Hualien County</t>
  </si>
  <si>
    <t xml:space="preserve">         Penghu County</t>
  </si>
  <si>
    <t xml:space="preserve">         Keelung City</t>
  </si>
  <si>
    <t xml:space="preserve">         Hsinchu City</t>
  </si>
  <si>
    <t xml:space="preserve">         Chiayi City</t>
  </si>
  <si>
    <t xml:space="preserve">   Kinmen &amp; Matsu Area</t>
  </si>
  <si>
    <t xml:space="preserve">         Kinmen County</t>
  </si>
  <si>
    <t xml:space="preserve">         Lienchiang County</t>
  </si>
  <si>
    <t>說明：1.學士班學生數含大學二年制、四年制及學士後學士學程。
　　　2.特教學校含幼兒部、國小部、國中部、高中部及高職部學生。
　　　3.請參見A1-4說明3。
　　　4.尚未申報族籍係指戶籍謄本僅註記為山地或平地原住民身分但尚未申報明確族籍者。</t>
  </si>
  <si>
    <t>表A1-7　各級學校原住民學生概況(1/2)</t>
  </si>
  <si>
    <t>Tab. A1-7　Indigenous Students at All  Levels of Schools(1/2)</t>
  </si>
  <si>
    <t>上學年度畢業生數</t>
  </si>
  <si>
    <t>表A1-7　各級學校原住民學生概況(2/2)</t>
  </si>
  <si>
    <t>Tab. A1-7　Indigenous Students at All  Levels of Schools(2/2)</t>
  </si>
  <si>
    <r>
      <t xml:space="preserve">Note: 1. No. of students of bachelor's program includes students of 2-Year, 4-Year bachelor's and post-baccalaureate programs.
           2. Students in special education schools include preschool, primary school, junior high school, senior secondary school students.
           3. Please refer to table A1-4, note 3.
           4. </t>
    </r>
    <r>
      <rPr>
        <sz val="6.8"/>
        <rFont val="微軟正黑體"/>
        <family val="2"/>
        <charset val="136"/>
      </rPr>
      <t>Others are persons whose family register is marked as mountain or flatland indigenous only but who has not yet declared his or her ethnicity.</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</si>
</sst>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_);_(* \(#,##0\);_(* &quot;-&quot;_);_(@_)"/>
    <numFmt numFmtId="177" formatCode="[$-1010404]#,##0;\ #,##0\-;\ \-"/>
    <numFmt numFmtId="178" formatCode="#,###,##0"/>
    <numFmt numFmtId="179" formatCode="#,###,##0;\-#,###,##0;&quot;－&quot;"/>
  </numFmts>
  <fonts count="32">
    <font>
      <sz val="12"/>
      <color theme="1"/>
      <name val="新細明體"/>
      <family val="1"/>
      <charset val="136"/>
      <scheme val="minor"/>
    </font>
    <font>
      <sz val="10"/>
      <name val="Arial"/>
      <family val="2"/>
    </font>
    <font>
      <sz val="13"/>
      <color indexed="8"/>
      <name val="微軟正黑體"/>
      <family val="2"/>
      <charset val="136"/>
    </font>
    <font>
      <sz val="9"/>
      <name val="新細明體"/>
      <family val="1"/>
      <charset val="136"/>
    </font>
    <font>
      <sz val="9"/>
      <name val="細明體"/>
      <family val="3"/>
      <charset val="136"/>
    </font>
    <font>
      <sz val="10"/>
      <name val="微軟正黑體"/>
      <family val="2"/>
      <charset val="136"/>
    </font>
    <font>
      <sz val="9"/>
      <color indexed="8"/>
      <name val="微軟正黑體"/>
      <family val="2"/>
      <charset val="136"/>
    </font>
    <font>
      <sz val="7.5"/>
      <color indexed="8"/>
      <name val="微軟正黑體"/>
      <family val="2"/>
      <charset val="136"/>
    </font>
    <font>
      <sz val="7.5"/>
      <name val="微軟正黑體"/>
      <family val="2"/>
      <charset val="136"/>
    </font>
    <font>
      <sz val="9"/>
      <name val="新細明體"/>
      <family val="1"/>
      <charset val="136"/>
    </font>
    <font>
      <sz val="12"/>
      <name val="Times New Roman"/>
      <family val="1"/>
    </font>
    <font>
      <sz val="8"/>
      <color indexed="8"/>
      <name val="微軟正黑體"/>
      <family val="2"/>
      <charset val="136"/>
    </font>
    <font>
      <sz val="9"/>
      <name val="微軟正黑體"/>
      <family val="2"/>
      <charset val="136"/>
    </font>
    <font>
      <sz val="12"/>
      <name val="新細明體"/>
      <family val="1"/>
      <charset val="136"/>
    </font>
    <font>
      <sz val="8"/>
      <name val="微軟正黑體"/>
      <family val="2"/>
      <charset val="136"/>
    </font>
    <font>
      <b/>
      <sz val="7.5"/>
      <color indexed="8"/>
      <name val="微軟正黑體"/>
      <family val="2"/>
      <charset val="136"/>
    </font>
    <font>
      <sz val="7.3"/>
      <color indexed="8"/>
      <name val="微軟正黑體"/>
      <family val="2"/>
      <charset val="136"/>
    </font>
    <font>
      <sz val="11"/>
      <name val="微軟正黑體"/>
      <family val="2"/>
      <charset val="136"/>
    </font>
    <font>
      <sz val="9"/>
      <name val="新細明體"/>
      <family val="1"/>
      <charset val="136"/>
    </font>
    <font>
      <sz val="8"/>
      <color theme="1"/>
      <name val="微軟正黑體"/>
      <family val="2"/>
      <charset val="136"/>
    </font>
    <font>
      <sz val="11"/>
      <color theme="8" tint="-0.249977111117893"/>
      <name val="微軟正黑體"/>
      <family val="2"/>
      <charset val="136"/>
    </font>
    <font>
      <sz val="7.5"/>
      <color theme="1"/>
      <name val="微軟正黑體"/>
      <family val="2"/>
      <charset val="136"/>
    </font>
    <font>
      <sz val="8.5"/>
      <color indexed="8"/>
      <name val="微軟正黑體"/>
      <family val="2"/>
      <charset val="136"/>
    </font>
    <font>
      <sz val="8"/>
      <color indexed="8"/>
      <name val="Arial Unicode MS"/>
      <family val="2"/>
      <charset val="136"/>
    </font>
    <font>
      <sz val="9.25"/>
      <color indexed="8"/>
      <name val="微軟正黑體"/>
      <family val="2"/>
      <charset val="136"/>
    </font>
    <font>
      <sz val="8"/>
      <color indexed="8"/>
      <name val="Arial"/>
      <family val="2"/>
    </font>
    <font>
      <sz val="11"/>
      <color theme="0"/>
      <name val="Arial"/>
      <family val="2"/>
    </font>
    <font>
      <sz val="11"/>
      <color theme="0"/>
      <name val="細明體"/>
      <family val="3"/>
      <charset val="136"/>
    </font>
    <font>
      <sz val="13"/>
      <color indexed="8"/>
      <name val="Arial"/>
      <family val="2"/>
    </font>
    <font>
      <sz val="8"/>
      <name val="Arial"/>
      <family val="2"/>
    </font>
    <font>
      <sz val="11"/>
      <color theme="8" tint="-0.249977111117893"/>
      <name val="Arial"/>
      <family val="2"/>
    </font>
    <font>
      <sz val="6.8"/>
      <name val="微軟正黑體"/>
      <family val="2"/>
      <charset val="136"/>
    </font>
  </fonts>
  <fills count="5">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diagonal/>
    </border>
    <border>
      <left style="thin">
        <color indexed="8"/>
      </left>
      <right/>
      <top/>
      <bottom/>
      <diagonal/>
    </border>
    <border>
      <left/>
      <right/>
      <top/>
      <bottom style="thin">
        <color indexed="64"/>
      </bottom>
      <diagonal/>
    </border>
    <border>
      <left/>
      <right style="thin">
        <color indexed="8"/>
      </right>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top/>
      <bottom/>
      <diagonal/>
    </border>
    <border>
      <left/>
      <right/>
      <top style="thin">
        <color indexed="8"/>
      </top>
      <bottom/>
      <diagonal/>
    </border>
    <border>
      <left style="thin">
        <color indexed="8"/>
      </left>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diagonal/>
    </border>
  </borders>
  <cellStyleXfs count="4">
    <xf numFmtId="0" fontId="0" fillId="0" borderId="0">
      <alignment vertical="center"/>
    </xf>
    <xf numFmtId="0" fontId="1" fillId="0" borderId="0">
      <alignment wrapText="1"/>
    </xf>
    <xf numFmtId="0" fontId="10" fillId="0" borderId="0"/>
    <xf numFmtId="0" fontId="13" fillId="0" borderId="0">
      <alignment vertical="center"/>
    </xf>
  </cellStyleXfs>
  <cellXfs count="185">
    <xf numFmtId="0" fontId="0" fillId="0" borderId="0" xfId="0">
      <alignment vertical="center"/>
    </xf>
    <xf numFmtId="0" fontId="5" fillId="0" borderId="0" xfId="1" applyFont="1" applyAlignment="1">
      <alignment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top" wrapText="1"/>
    </xf>
    <xf numFmtId="0" fontId="7" fillId="2" borderId="4" xfId="1" applyFont="1" applyFill="1" applyBorder="1" applyAlignment="1">
      <alignment horizontal="center" vertical="top" wrapText="1"/>
    </xf>
    <xf numFmtId="0" fontId="8" fillId="2" borderId="5" xfId="1" applyFont="1" applyFill="1" applyBorder="1" applyAlignment="1">
      <alignment horizontal="center" vertical="top" wrapText="1"/>
    </xf>
    <xf numFmtId="0" fontId="8" fillId="2" borderId="5" xfId="2" applyFont="1" applyFill="1" applyBorder="1" applyAlignment="1">
      <alignment horizontal="center" vertical="top" wrapText="1"/>
    </xf>
    <xf numFmtId="0" fontId="8" fillId="2" borderId="6" xfId="2" applyFont="1" applyFill="1" applyBorder="1" applyAlignment="1">
      <alignment horizontal="center" vertical="top"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177" fontId="11" fillId="3" borderId="0" xfId="1" applyNumberFormat="1" applyFont="1" applyFill="1" applyBorder="1" applyAlignment="1">
      <alignment horizontal="right" vertical="center"/>
    </xf>
    <xf numFmtId="177" fontId="11" fillId="0" borderId="0" xfId="1" applyNumberFormat="1" applyFont="1" applyFill="1" applyBorder="1" applyAlignment="1">
      <alignment horizontal="right" vertical="center"/>
    </xf>
    <xf numFmtId="176" fontId="14" fillId="3" borderId="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0" fontId="16" fillId="0" borderId="12" xfId="1" applyFont="1" applyFill="1" applyBorder="1" applyAlignment="1">
      <alignment horizontal="left" vertical="center"/>
    </xf>
    <xf numFmtId="0" fontId="16" fillId="0" borderId="0" xfId="1" applyFont="1" applyFill="1" applyBorder="1" applyAlignment="1">
      <alignment horizontal="left" vertical="center"/>
    </xf>
    <xf numFmtId="177" fontId="11" fillId="3" borderId="14" xfId="1" applyNumberFormat="1" applyFont="1" applyFill="1" applyBorder="1" applyAlignment="1">
      <alignment horizontal="right" vertical="center"/>
    </xf>
    <xf numFmtId="0" fontId="7" fillId="2" borderId="15" xfId="1" applyFont="1" applyFill="1" applyBorder="1" applyAlignment="1">
      <alignment horizontal="center" vertical="top"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1" fillId="0" borderId="0" xfId="1" applyFont="1" applyFill="1" applyBorder="1" applyAlignment="1">
      <alignment horizontal="left" vertical="center"/>
    </xf>
    <xf numFmtId="0" fontId="11" fillId="0" borderId="17" xfId="1" applyFont="1" applyFill="1" applyBorder="1" applyAlignment="1">
      <alignment horizontal="left" vertical="center"/>
    </xf>
    <xf numFmtId="0" fontId="20" fillId="0" borderId="0" xfId="1" applyFont="1" applyFill="1" applyBorder="1" applyAlignment="1">
      <alignment horizontal="center" vertical="top" wrapText="1"/>
    </xf>
    <xf numFmtId="0" fontId="11" fillId="0" borderId="0" xfId="1" applyFont="1" applyFill="1" applyBorder="1" applyAlignment="1">
      <alignment horizontal="right" vertical="center"/>
    </xf>
    <xf numFmtId="0" fontId="11" fillId="3" borderId="0" xfId="1" applyFont="1" applyFill="1" applyBorder="1" applyAlignment="1">
      <alignment horizontal="right" vertical="center"/>
    </xf>
    <xf numFmtId="177" fontId="19" fillId="3" borderId="0" xfId="1" applyNumberFormat="1" applyFont="1" applyFill="1" applyBorder="1" applyAlignment="1">
      <alignment horizontal="right" vertical="center"/>
    </xf>
    <xf numFmtId="0" fontId="11" fillId="3" borderId="0" xfId="1" applyFont="1" applyFill="1" applyBorder="1" applyAlignment="1">
      <alignment horizontal="left" vertical="center"/>
    </xf>
    <xf numFmtId="0" fontId="11" fillId="0" borderId="0" xfId="1" applyFont="1" applyFill="1" applyAlignment="1">
      <alignment horizontal="right" vertical="center"/>
    </xf>
    <xf numFmtId="177" fontId="11" fillId="0" borderId="0" xfId="1" applyNumberFormat="1" applyFont="1" applyFill="1" applyBorder="1" applyAlignment="1">
      <alignment horizontal="right" vertical="top"/>
    </xf>
    <xf numFmtId="0" fontId="11" fillId="0" borderId="0" xfId="1" applyFont="1" applyFill="1" applyBorder="1" applyAlignment="1">
      <alignment horizontal="right" vertical="top"/>
    </xf>
    <xf numFmtId="0" fontId="11" fillId="4" borderId="0" xfId="1" applyFont="1" applyFill="1" applyBorder="1" applyAlignment="1">
      <alignment horizontal="left" vertical="center"/>
    </xf>
    <xf numFmtId="0" fontId="11" fillId="0" borderId="14" xfId="1" applyFont="1" applyFill="1" applyBorder="1" applyAlignment="1">
      <alignment horizontal="left" vertical="center"/>
    </xf>
    <xf numFmtId="177" fontId="11" fillId="0" borderId="14" xfId="1" applyNumberFormat="1" applyFont="1" applyFill="1" applyBorder="1" applyAlignment="1">
      <alignment horizontal="right" vertical="center"/>
    </xf>
    <xf numFmtId="0" fontId="21" fillId="0" borderId="0" xfId="1" applyFont="1" applyBorder="1" applyAlignment="1">
      <alignment horizontal="left" vertical="center"/>
    </xf>
    <xf numFmtId="0" fontId="12" fillId="0" borderId="0" xfId="1" applyFont="1" applyAlignment="1">
      <alignment wrapText="1"/>
    </xf>
    <xf numFmtId="0" fontId="5" fillId="0" borderId="0" xfId="1" applyFont="1" applyAlignment="1">
      <alignment horizontal="right"/>
    </xf>
    <xf numFmtId="0" fontId="7" fillId="0" borderId="0" xfId="1" applyFont="1" applyFill="1" applyBorder="1" applyAlignment="1">
      <alignment horizontal="right" vertical="center"/>
    </xf>
    <xf numFmtId="0" fontId="14" fillId="0" borderId="0" xfId="1" applyFont="1" applyAlignment="1">
      <alignment horizontal="right"/>
    </xf>
    <xf numFmtId="0" fontId="12" fillId="0" borderId="0" xfId="1" applyFont="1" applyAlignment="1">
      <alignment horizontal="right"/>
    </xf>
    <xf numFmtId="176" fontId="15" fillId="0" borderId="0" xfId="1" applyNumberFormat="1" applyFont="1" applyBorder="1" applyAlignment="1">
      <alignment horizontal="right" vertical="center"/>
    </xf>
    <xf numFmtId="0" fontId="14" fillId="3" borderId="0" xfId="1" applyFont="1" applyFill="1" applyAlignment="1">
      <alignment horizontal="right"/>
    </xf>
    <xf numFmtId="0" fontId="20" fillId="0" borderId="0" xfId="1" applyFont="1" applyFill="1" applyBorder="1" applyAlignment="1">
      <alignment horizontal="center" vertical="top" wrapText="1"/>
    </xf>
    <xf numFmtId="0" fontId="11" fillId="3" borderId="0" xfId="1" applyFont="1" applyFill="1" applyBorder="1" applyAlignment="1">
      <alignment horizontal="left" vertical="center"/>
    </xf>
    <xf numFmtId="0" fontId="16" fillId="3" borderId="0" xfId="1" applyFont="1" applyFill="1" applyBorder="1" applyAlignment="1">
      <alignment horizontal="left" vertical="center"/>
    </xf>
    <xf numFmtId="0" fontId="7" fillId="2" borderId="15" xfId="1" applyFont="1" applyFill="1" applyBorder="1" applyAlignment="1">
      <alignment horizontal="center" vertical="top"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1" fillId="0" borderId="16" xfId="1" applyFont="1" applyFill="1" applyBorder="1" applyAlignment="1">
      <alignment horizontal="left" vertical="center"/>
    </xf>
    <xf numFmtId="0" fontId="7" fillId="2" borderId="12" xfId="1" applyFont="1" applyFill="1" applyBorder="1" applyAlignment="1">
      <alignment horizontal="center" vertical="center" wrapText="1"/>
    </xf>
    <xf numFmtId="0" fontId="20" fillId="0" borderId="0" xfId="1" applyFont="1" applyFill="1" applyBorder="1" applyAlignment="1">
      <alignment horizontal="center" vertical="top" wrapText="1"/>
    </xf>
    <xf numFmtId="0" fontId="20" fillId="0" borderId="0" xfId="1" applyFont="1" applyFill="1" applyBorder="1" applyAlignment="1">
      <alignment horizontal="center" vertical="top" wrapText="1"/>
    </xf>
    <xf numFmtId="0" fontId="7" fillId="2" borderId="1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11" fillId="0" borderId="20" xfId="1" applyFont="1" applyFill="1" applyBorder="1" applyAlignment="1">
      <alignment horizontal="left" vertical="center"/>
    </xf>
    <xf numFmtId="0" fontId="11" fillId="3" borderId="0" xfId="1" applyFont="1" applyFill="1" applyBorder="1" applyAlignment="1">
      <alignment vertical="center"/>
    </xf>
    <xf numFmtId="0" fontId="11" fillId="0" borderId="0" xfId="1" applyFont="1" applyFill="1" applyBorder="1" applyAlignment="1">
      <alignment vertical="center"/>
    </xf>
    <xf numFmtId="177" fontId="7" fillId="3" borderId="0" xfId="1" applyNumberFormat="1" applyFont="1" applyFill="1" applyBorder="1" applyAlignment="1">
      <alignment vertical="center"/>
    </xf>
    <xf numFmtId="177" fontId="7" fillId="0" borderId="0" xfId="1" applyNumberFormat="1" applyFont="1" applyFill="1" applyBorder="1" applyAlignment="1">
      <alignment vertical="center"/>
    </xf>
    <xf numFmtId="177" fontId="7" fillId="3" borderId="0" xfId="1" applyNumberFormat="1" applyFont="1" applyFill="1" applyBorder="1" applyAlignment="1">
      <alignment horizontal="center" vertical="center"/>
    </xf>
    <xf numFmtId="177" fontId="7" fillId="0" borderId="0" xfId="1" applyNumberFormat="1" applyFont="1" applyFill="1" applyBorder="1" applyAlignment="1">
      <alignment horizontal="center" vertical="center"/>
    </xf>
    <xf numFmtId="177" fontId="7" fillId="3" borderId="0" xfId="1" applyNumberFormat="1" applyFont="1" applyFill="1" applyBorder="1" applyAlignment="1">
      <alignment horizontal="right" vertical="center"/>
    </xf>
    <xf numFmtId="0" fontId="11" fillId="3" borderId="0" xfId="1" applyFont="1" applyFill="1" applyBorder="1" applyAlignment="1">
      <alignment horizontal="left" vertical="center"/>
    </xf>
    <xf numFmtId="0" fontId="11" fillId="3" borderId="17" xfId="1" applyFont="1" applyFill="1" applyBorder="1" applyAlignment="1">
      <alignment horizontal="left" vertical="center"/>
    </xf>
    <xf numFmtId="177" fontId="7" fillId="0" borderId="22" xfId="1" applyNumberFormat="1" applyFont="1" applyFill="1" applyBorder="1" applyAlignment="1">
      <alignment horizontal="right" vertical="center"/>
    </xf>
    <xf numFmtId="177" fontId="7" fillId="0" borderId="21" xfId="1" applyNumberFormat="1" applyFont="1" applyFill="1" applyBorder="1" applyAlignment="1">
      <alignment horizontal="right" vertical="center"/>
    </xf>
    <xf numFmtId="0" fontId="7" fillId="2" borderId="30" xfId="1" applyFont="1" applyFill="1" applyBorder="1" applyAlignment="1">
      <alignment horizontal="center" vertical="center" wrapText="1"/>
    </xf>
    <xf numFmtId="0" fontId="22" fillId="0" borderId="0" xfId="1" applyFont="1" applyFill="1" applyBorder="1" applyAlignment="1">
      <alignment horizontal="left" vertical="center"/>
    </xf>
    <xf numFmtId="0" fontId="22" fillId="3" borderId="0" xfId="1" applyFont="1" applyFill="1" applyBorder="1" applyAlignment="1">
      <alignment horizontal="left" vertical="center"/>
    </xf>
    <xf numFmtId="0" fontId="22" fillId="4" borderId="0" xfId="1" applyFont="1" applyFill="1" applyBorder="1" applyAlignment="1">
      <alignment horizontal="left" vertical="center"/>
    </xf>
    <xf numFmtId="0" fontId="22" fillId="0" borderId="14" xfId="1" applyFont="1" applyFill="1" applyBorder="1" applyAlignment="1">
      <alignment horizontal="left" vertical="center"/>
    </xf>
    <xf numFmtId="0" fontId="22" fillId="0" borderId="17" xfId="1" applyFont="1" applyFill="1" applyBorder="1" applyAlignment="1">
      <alignment horizontal="left" vertical="center"/>
    </xf>
    <xf numFmtId="0" fontId="22" fillId="3" borderId="17" xfId="1" applyFont="1" applyFill="1" applyBorder="1" applyAlignment="1">
      <alignment horizontal="left" vertical="center"/>
    </xf>
    <xf numFmtId="0" fontId="22" fillId="4" borderId="17" xfId="1" applyFont="1" applyFill="1" applyBorder="1" applyAlignment="1">
      <alignment horizontal="left" vertical="center"/>
    </xf>
    <xf numFmtId="0" fontId="22" fillId="0" borderId="15" xfId="1" applyFont="1" applyFill="1" applyBorder="1" applyAlignment="1">
      <alignment horizontal="left" vertical="center"/>
    </xf>
    <xf numFmtId="178" fontId="11" fillId="0" borderId="0" xfId="1" applyNumberFormat="1" applyFont="1" applyFill="1" applyBorder="1" applyAlignment="1">
      <alignment horizontal="right" vertical="center"/>
    </xf>
    <xf numFmtId="178" fontId="11" fillId="3" borderId="0" xfId="1" applyNumberFormat="1" applyFont="1" applyFill="1" applyBorder="1" applyAlignment="1">
      <alignment horizontal="right" vertical="center"/>
    </xf>
    <xf numFmtId="178" fontId="11" fillId="4" borderId="0" xfId="1" applyNumberFormat="1" applyFont="1" applyFill="1" applyBorder="1" applyAlignment="1">
      <alignment horizontal="right" vertical="center"/>
    </xf>
    <xf numFmtId="178" fontId="11" fillId="0" borderId="14" xfId="1" applyNumberFormat="1" applyFont="1" applyFill="1" applyBorder="1" applyAlignment="1">
      <alignment horizontal="right" vertical="center"/>
    </xf>
    <xf numFmtId="178" fontId="22" fillId="0" borderId="0" xfId="1" applyNumberFormat="1" applyFont="1" applyFill="1" applyBorder="1" applyAlignment="1">
      <alignment horizontal="right" vertical="center"/>
    </xf>
    <xf numFmtId="178" fontId="22" fillId="3" borderId="0" xfId="1" applyNumberFormat="1" applyFont="1" applyFill="1" applyBorder="1" applyAlignment="1">
      <alignment horizontal="right" vertical="center"/>
    </xf>
    <xf numFmtId="178" fontId="22" fillId="4" borderId="0" xfId="1" applyNumberFormat="1" applyFont="1" applyFill="1" applyBorder="1" applyAlignment="1">
      <alignment horizontal="right" vertical="center"/>
    </xf>
    <xf numFmtId="178" fontId="22" fillId="0" borderId="14" xfId="1" applyNumberFormat="1" applyFont="1" applyFill="1" applyBorder="1" applyAlignment="1">
      <alignment horizontal="right" vertical="center"/>
    </xf>
    <xf numFmtId="179" fontId="11" fillId="0" borderId="14" xfId="1" applyNumberFormat="1" applyFont="1" applyFill="1" applyBorder="1" applyAlignment="1">
      <alignment horizontal="right" vertical="center"/>
    </xf>
    <xf numFmtId="179" fontId="11" fillId="0" borderId="0" xfId="1" applyNumberFormat="1" applyFont="1" applyFill="1" applyBorder="1" applyAlignment="1">
      <alignment horizontal="right" vertical="center"/>
    </xf>
    <xf numFmtId="179" fontId="11" fillId="4" borderId="0" xfId="1" applyNumberFormat="1" applyFont="1" applyFill="1" applyBorder="1" applyAlignment="1">
      <alignment horizontal="right" vertical="center"/>
    </xf>
    <xf numFmtId="179" fontId="11" fillId="3" borderId="0" xfId="1" applyNumberFormat="1" applyFont="1" applyFill="1" applyBorder="1" applyAlignment="1">
      <alignment horizontal="right" vertical="center"/>
    </xf>
    <xf numFmtId="179" fontId="22" fillId="0" borderId="14" xfId="1" applyNumberFormat="1" applyFont="1" applyFill="1" applyBorder="1" applyAlignment="1">
      <alignment horizontal="right" vertical="center"/>
    </xf>
    <xf numFmtId="179" fontId="22" fillId="0" borderId="0" xfId="1" applyNumberFormat="1" applyFont="1" applyFill="1" applyBorder="1" applyAlignment="1">
      <alignment horizontal="right" vertical="center"/>
    </xf>
    <xf numFmtId="179" fontId="22" fillId="4" borderId="0" xfId="1" applyNumberFormat="1" applyFont="1" applyFill="1" applyBorder="1" applyAlignment="1">
      <alignment horizontal="right" vertical="center"/>
    </xf>
    <xf numFmtId="179" fontId="22" fillId="3" borderId="0" xfId="1" applyNumberFormat="1" applyFont="1" applyFill="1" applyBorder="1" applyAlignment="1">
      <alignment horizontal="right" vertical="center"/>
    </xf>
    <xf numFmtId="178" fontId="19" fillId="3" borderId="0" xfId="1" applyNumberFormat="1" applyFont="1" applyFill="1" applyBorder="1" applyAlignment="1">
      <alignment horizontal="right" vertical="center"/>
    </xf>
    <xf numFmtId="178" fontId="19" fillId="3" borderId="0" xfId="3" applyNumberFormat="1" applyFont="1" applyFill="1" applyBorder="1" applyAlignment="1">
      <alignment horizontal="right" vertical="center"/>
    </xf>
    <xf numFmtId="0" fontId="23" fillId="3" borderId="17" xfId="1" applyFont="1" applyFill="1" applyBorder="1" applyAlignment="1">
      <alignment horizontal="left" vertical="center"/>
    </xf>
    <xf numFmtId="177" fontId="24" fillId="0" borderId="13" xfId="1" applyNumberFormat="1" applyFont="1" applyFill="1" applyBorder="1" applyAlignment="1">
      <alignment vertical="center"/>
    </xf>
    <xf numFmtId="177" fontId="24" fillId="3" borderId="13" xfId="1" applyNumberFormat="1" applyFont="1" applyFill="1" applyBorder="1" applyAlignment="1">
      <alignment vertical="center"/>
    </xf>
    <xf numFmtId="177" fontId="24" fillId="4" borderId="13" xfId="1" applyNumberFormat="1" applyFont="1" applyFill="1" applyBorder="1" applyAlignment="1">
      <alignment vertical="center"/>
    </xf>
    <xf numFmtId="177" fontId="24" fillId="0" borderId="4" xfId="1" applyNumberFormat="1" applyFont="1" applyFill="1" applyBorder="1" applyAlignment="1">
      <alignment vertical="center"/>
    </xf>
    <xf numFmtId="177" fontId="11" fillId="0" borderId="0" xfId="1" applyNumberFormat="1" applyFont="1" applyFill="1" applyBorder="1" applyAlignment="1">
      <alignment vertical="center"/>
    </xf>
    <xf numFmtId="177" fontId="11" fillId="3" borderId="0" xfId="1" applyNumberFormat="1" applyFont="1" applyFill="1" applyBorder="1" applyAlignment="1">
      <alignment vertical="center"/>
    </xf>
    <xf numFmtId="177" fontId="11" fillId="4" borderId="0" xfId="1" applyNumberFormat="1" applyFont="1" applyFill="1" applyBorder="1" applyAlignment="1">
      <alignment vertical="center"/>
    </xf>
    <xf numFmtId="177" fontId="11" fillId="0" borderId="14" xfId="1" applyNumberFormat="1" applyFont="1" applyFill="1" applyBorder="1" applyAlignment="1">
      <alignment vertical="center"/>
    </xf>
    <xf numFmtId="0" fontId="14" fillId="0" borderId="0" xfId="1" applyFont="1" applyBorder="1" applyAlignment="1">
      <alignment horizontal="left" vertical="center"/>
    </xf>
    <xf numFmtId="0" fontId="14" fillId="3" borderId="0" xfId="1" applyFont="1" applyFill="1" applyBorder="1" applyAlignment="1">
      <alignment horizontal="left" vertical="center"/>
    </xf>
    <xf numFmtId="0" fontId="14" fillId="4" borderId="0" xfId="1" applyFont="1" applyFill="1" applyBorder="1" applyAlignment="1">
      <alignment horizontal="left" vertical="center"/>
    </xf>
    <xf numFmtId="0" fontId="19" fillId="0" borderId="14" xfId="1" applyFont="1" applyBorder="1" applyAlignment="1">
      <alignment horizontal="left" vertical="center"/>
    </xf>
    <xf numFmtId="0" fontId="14" fillId="0" borderId="0" xfId="1" applyFont="1" applyFill="1" applyBorder="1" applyAlignment="1">
      <alignment horizontal="left" vertical="center"/>
    </xf>
    <xf numFmtId="49" fontId="11" fillId="3" borderId="0" xfId="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177" fontId="11" fillId="3" borderId="13" xfId="1" applyNumberFormat="1" applyFont="1" applyFill="1" applyBorder="1" applyAlignment="1">
      <alignment vertical="center"/>
    </xf>
    <xf numFmtId="177" fontId="11" fillId="0" borderId="13" xfId="1" applyNumberFormat="1" applyFont="1" applyFill="1" applyBorder="1" applyAlignment="1">
      <alignment vertical="center"/>
    </xf>
    <xf numFmtId="177" fontId="11" fillId="3" borderId="18" xfId="1" applyNumberFormat="1" applyFont="1" applyFill="1" applyBorder="1" applyAlignment="1">
      <alignment horizontal="center" vertical="center"/>
    </xf>
    <xf numFmtId="177" fontId="11" fillId="0" borderId="18" xfId="1" applyNumberFormat="1" applyFont="1" applyFill="1" applyBorder="1" applyAlignment="1">
      <alignment horizontal="center" vertical="center"/>
    </xf>
    <xf numFmtId="177" fontId="11" fillId="0" borderId="13" xfId="1" applyNumberFormat="1" applyFont="1" applyFill="1" applyBorder="1" applyAlignment="1">
      <alignment horizontal="right" vertical="center"/>
    </xf>
    <xf numFmtId="177" fontId="23" fillId="3" borderId="13" xfId="1" applyNumberFormat="1" applyFont="1" applyFill="1" applyBorder="1" applyAlignment="1">
      <alignment horizontal="right" vertical="center"/>
    </xf>
    <xf numFmtId="178" fontId="25" fillId="3" borderId="18" xfId="1" applyNumberFormat="1" applyFont="1" applyFill="1" applyBorder="1" applyAlignment="1">
      <alignment horizontal="right" vertical="center"/>
    </xf>
    <xf numFmtId="178" fontId="25" fillId="0" borderId="18" xfId="1" applyNumberFormat="1" applyFont="1" applyFill="1" applyBorder="1" applyAlignment="1">
      <alignment horizontal="right" vertical="center"/>
    </xf>
    <xf numFmtId="178" fontId="25" fillId="3" borderId="29" xfId="1" applyNumberFormat="1" applyFont="1" applyFill="1" applyBorder="1" applyAlignment="1">
      <alignment horizontal="right" vertical="center"/>
    </xf>
    <xf numFmtId="178" fontId="25" fillId="3" borderId="0" xfId="1" applyNumberFormat="1" applyFont="1" applyFill="1" applyBorder="1" applyAlignment="1">
      <alignment horizontal="right" vertical="center"/>
    </xf>
    <xf numFmtId="178" fontId="25" fillId="0" borderId="0" xfId="1" applyNumberFormat="1" applyFont="1" applyFill="1" applyBorder="1" applyAlignment="1">
      <alignment horizontal="right" vertical="center"/>
    </xf>
    <xf numFmtId="178" fontId="25" fillId="3" borderId="14" xfId="1" applyNumberFormat="1" applyFont="1" applyFill="1" applyBorder="1" applyAlignment="1">
      <alignment horizontal="right" vertical="center"/>
    </xf>
    <xf numFmtId="179" fontId="25" fillId="3" borderId="0" xfId="1" applyNumberFormat="1" applyFont="1" applyFill="1" applyBorder="1" applyAlignment="1">
      <alignment horizontal="right" vertical="center"/>
    </xf>
    <xf numFmtId="179" fontId="25" fillId="0" borderId="0" xfId="1" applyNumberFormat="1" applyFont="1" applyFill="1" applyBorder="1" applyAlignment="1">
      <alignment horizontal="right" vertical="center"/>
    </xf>
    <xf numFmtId="179" fontId="25" fillId="3" borderId="14" xfId="1" applyNumberFormat="1" applyFont="1" applyFill="1" applyBorder="1" applyAlignment="1">
      <alignment horizontal="right" vertical="center"/>
    </xf>
    <xf numFmtId="0" fontId="26" fillId="0" borderId="0" xfId="1" applyFont="1" applyAlignment="1">
      <alignment wrapText="1"/>
    </xf>
    <xf numFmtId="178" fontId="29" fillId="3" borderId="0" xfId="1" applyNumberFormat="1" applyFont="1" applyFill="1" applyAlignment="1">
      <alignment horizontal="right" vertical="center"/>
    </xf>
    <xf numFmtId="178" fontId="25" fillId="3" borderId="8" xfId="1" applyNumberFormat="1" applyFont="1" applyFill="1" applyBorder="1" applyAlignment="1">
      <alignment horizontal="right" vertical="center"/>
    </xf>
    <xf numFmtId="178" fontId="29" fillId="3" borderId="0" xfId="1" applyNumberFormat="1" applyFont="1" applyFill="1" applyBorder="1" applyAlignment="1">
      <alignment horizontal="right" vertical="center"/>
    </xf>
    <xf numFmtId="178" fontId="29" fillId="0" borderId="0" xfId="1" applyNumberFormat="1" applyFont="1" applyFill="1" applyBorder="1" applyAlignment="1">
      <alignment horizontal="right" vertical="center"/>
    </xf>
    <xf numFmtId="178" fontId="29" fillId="0" borderId="0" xfId="1" applyNumberFormat="1" applyFont="1" applyBorder="1" applyAlignment="1">
      <alignment horizontal="right" vertical="center"/>
    </xf>
    <xf numFmtId="0" fontId="25" fillId="3" borderId="13" xfId="1" applyFont="1" applyFill="1" applyBorder="1" applyAlignment="1">
      <alignment horizontal="left" vertical="center"/>
    </xf>
    <xf numFmtId="0" fontId="25" fillId="0" borderId="13" xfId="1" applyFont="1" applyFill="1" applyBorder="1" applyAlignment="1">
      <alignment horizontal="left" vertical="center"/>
    </xf>
    <xf numFmtId="179" fontId="29" fillId="3" borderId="0" xfId="1" applyNumberFormat="1" applyFont="1" applyFill="1" applyBorder="1" applyAlignment="1">
      <alignment horizontal="right" vertical="center"/>
    </xf>
    <xf numFmtId="179" fontId="29" fillId="0" borderId="0" xfId="1" applyNumberFormat="1" applyFont="1" applyFill="1" applyBorder="1" applyAlignment="1">
      <alignment horizontal="right" vertical="center"/>
    </xf>
    <xf numFmtId="179" fontId="29" fillId="0" borderId="0" xfId="1" applyNumberFormat="1" applyFont="1" applyBorder="1" applyAlignment="1">
      <alignment horizontal="right" vertical="center"/>
    </xf>
    <xf numFmtId="0" fontId="8" fillId="0" borderId="22" xfId="1" applyFont="1" applyBorder="1" applyAlignment="1">
      <alignment horizontal="left" vertical="center"/>
    </xf>
    <xf numFmtId="0" fontId="8" fillId="0" borderId="21" xfId="1" applyFont="1" applyBorder="1" applyAlignment="1">
      <alignment horizontal="left" vertical="center"/>
    </xf>
    <xf numFmtId="0" fontId="11" fillId="0" borderId="0" xfId="1" applyFont="1" applyFill="1" applyBorder="1" applyAlignment="1">
      <alignment horizontal="left" vertical="center"/>
    </xf>
    <xf numFmtId="0" fontId="11" fillId="0" borderId="17" xfId="1" applyFont="1" applyFill="1" applyBorder="1" applyAlignment="1">
      <alignment horizontal="left" vertical="center"/>
    </xf>
    <xf numFmtId="0" fontId="2" fillId="0" borderId="0" xfId="1" applyFont="1" applyFill="1" applyBorder="1" applyAlignment="1">
      <alignment horizontal="center" vertical="center" wrapText="1"/>
    </xf>
    <xf numFmtId="0" fontId="20" fillId="0" borderId="0" xfId="1" applyFont="1" applyFill="1" applyBorder="1" applyAlignment="1">
      <alignment horizontal="center" vertical="top" wrapText="1"/>
    </xf>
    <xf numFmtId="0" fontId="17" fillId="0" borderId="0" xfId="1" applyFont="1" applyFill="1" applyBorder="1" applyAlignment="1">
      <alignment horizontal="center" vertical="top" wrapText="1"/>
    </xf>
    <xf numFmtId="0" fontId="6" fillId="0" borderId="23" xfId="1" applyFont="1" applyFill="1" applyBorder="1" applyAlignment="1">
      <alignment horizontal="left" wrapText="1"/>
    </xf>
    <xf numFmtId="0" fontId="6" fillId="0" borderId="0" xfId="1" applyFont="1" applyFill="1" applyBorder="1" applyAlignment="1">
      <alignment horizontal="right" wrapText="1"/>
    </xf>
    <xf numFmtId="0" fontId="7" fillId="2" borderId="19" xfId="1" applyFont="1" applyFill="1" applyBorder="1" applyAlignment="1">
      <alignment horizontal="center" vertical="top" wrapText="1"/>
    </xf>
    <xf numFmtId="0" fontId="7" fillId="2" borderId="16" xfId="1" applyFont="1" applyFill="1" applyBorder="1" applyAlignment="1">
      <alignment horizontal="center" vertical="top" wrapText="1"/>
    </xf>
    <xf numFmtId="0" fontId="7" fillId="2" borderId="14" xfId="1" applyFont="1" applyFill="1" applyBorder="1" applyAlignment="1">
      <alignment horizontal="center" vertical="top" wrapText="1"/>
    </xf>
    <xf numFmtId="0" fontId="7" fillId="2" borderId="15" xfId="1" applyFont="1" applyFill="1" applyBorder="1" applyAlignment="1">
      <alignment horizontal="center" vertical="top" wrapText="1"/>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8" fillId="2" borderId="6" xfId="1" applyFont="1" applyFill="1" applyBorder="1" applyAlignment="1">
      <alignment horizontal="center" vertical="top" wrapText="1"/>
    </xf>
    <xf numFmtId="0" fontId="8" fillId="2" borderId="28" xfId="1" applyFont="1" applyFill="1" applyBorder="1" applyAlignment="1">
      <alignment horizontal="center" vertical="top" wrapText="1"/>
    </xf>
    <xf numFmtId="0" fontId="11" fillId="0" borderId="0" xfId="1" applyFont="1" applyFill="1" applyBorder="1" applyAlignment="1">
      <alignment horizontal="left" vertical="top" wrapText="1"/>
    </xf>
    <xf numFmtId="0" fontId="11" fillId="0" borderId="0" xfId="1" applyFont="1" applyFill="1" applyBorder="1" applyAlignment="1">
      <alignment horizontal="left" vertical="top"/>
    </xf>
    <xf numFmtId="0" fontId="11" fillId="3" borderId="0" xfId="1" applyFont="1" applyFill="1" applyBorder="1" applyAlignment="1">
      <alignment horizontal="left" vertical="center"/>
    </xf>
    <xf numFmtId="0" fontId="11" fillId="3" borderId="17" xfId="1" applyFont="1" applyFill="1" applyBorder="1" applyAlignment="1">
      <alignment horizontal="left" vertical="center"/>
    </xf>
    <xf numFmtId="0" fontId="8" fillId="0" borderId="18" xfId="1" applyFont="1" applyBorder="1" applyAlignment="1">
      <alignment horizontal="left" vertical="center"/>
    </xf>
    <xf numFmtId="0" fontId="8" fillId="0" borderId="0" xfId="1" applyFont="1" applyBorder="1" applyAlignment="1">
      <alignment horizontal="left" vertical="center"/>
    </xf>
    <xf numFmtId="0" fontId="7" fillId="3" borderId="18" xfId="1" applyFont="1" applyFill="1" applyBorder="1" applyAlignment="1">
      <alignment horizontal="left" vertical="center"/>
    </xf>
    <xf numFmtId="0" fontId="7" fillId="3" borderId="0" xfId="1" applyFont="1" applyFill="1" applyBorder="1" applyAlignment="1">
      <alignment horizontal="left" vertical="center"/>
    </xf>
    <xf numFmtId="0" fontId="25" fillId="3" borderId="14" xfId="1" applyFont="1" applyFill="1" applyBorder="1" applyAlignment="1">
      <alignment horizontal="left" vertical="center"/>
    </xf>
    <xf numFmtId="0" fontId="11" fillId="3" borderId="14" xfId="1" applyFont="1" applyFill="1" applyBorder="1" applyAlignment="1">
      <alignment horizontal="left" vertical="center"/>
    </xf>
    <xf numFmtId="0" fontId="25" fillId="3" borderId="0" xfId="1" applyFont="1" applyFill="1" applyBorder="1" applyAlignment="1">
      <alignment horizontal="left" vertical="center"/>
    </xf>
    <xf numFmtId="0" fontId="25" fillId="0" borderId="0" xfId="1" applyFont="1" applyFill="1" applyBorder="1" applyAlignment="1">
      <alignment horizontal="left" vertical="center"/>
    </xf>
    <xf numFmtId="0" fontId="16" fillId="3" borderId="18" xfId="1" applyFont="1" applyFill="1" applyBorder="1" applyAlignment="1">
      <alignment horizontal="left" vertical="center"/>
    </xf>
    <xf numFmtId="0" fontId="16" fillId="3" borderId="0" xfId="1" applyFont="1" applyFill="1" applyBorder="1" applyAlignment="1">
      <alignment horizontal="left" vertical="center"/>
    </xf>
    <xf numFmtId="0" fontId="16" fillId="0" borderId="18" xfId="1" applyFont="1" applyFill="1" applyBorder="1" applyAlignment="1">
      <alignment horizontal="left" vertical="center"/>
    </xf>
    <xf numFmtId="0" fontId="16" fillId="0" borderId="0" xfId="1" applyFont="1" applyFill="1" applyBorder="1" applyAlignment="1">
      <alignment horizontal="left" vertical="center"/>
    </xf>
    <xf numFmtId="0" fontId="16" fillId="3" borderId="29" xfId="1" applyFont="1" applyFill="1" applyBorder="1" applyAlignment="1">
      <alignment horizontal="left" vertical="center"/>
    </xf>
    <xf numFmtId="0" fontId="16" fillId="3" borderId="14" xfId="1" applyFont="1" applyFill="1" applyBorder="1" applyAlignment="1">
      <alignment horizontal="left" vertical="center"/>
    </xf>
    <xf numFmtId="0" fontId="28" fillId="0" borderId="0" xfId="1" applyFont="1" applyFill="1" applyBorder="1" applyAlignment="1">
      <alignment horizontal="center" vertical="center" wrapText="1"/>
    </xf>
    <xf numFmtId="0" fontId="30" fillId="0" borderId="0" xfId="1" applyFont="1" applyFill="1" applyBorder="1" applyAlignment="1">
      <alignment horizontal="center" vertical="top" wrapText="1"/>
    </xf>
    <xf numFmtId="0" fontId="8" fillId="0" borderId="21" xfId="1" applyFont="1" applyBorder="1" applyAlignment="1">
      <alignment horizontal="left" vertical="top" wrapText="1"/>
    </xf>
    <xf numFmtId="0" fontId="8" fillId="0" borderId="21" xfId="1" applyFont="1" applyBorder="1" applyAlignment="1">
      <alignment horizontal="left" vertical="top"/>
    </xf>
  </cellXfs>
  <cellStyles count="4">
    <cellStyle name="一般" xfId="0" builtinId="0"/>
    <cellStyle name="一般 3 3" xfId="1" xr:uid="{00000000-0005-0000-0000-000001000000}"/>
    <cellStyle name="一般_96edu_102" xfId="2" xr:uid="{00000000-0005-0000-0000-000002000000}"/>
    <cellStyle name="一般_97edu_10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7">
    <outlinePr summaryBelow="0" summaryRight="0"/>
  </sheetPr>
  <dimension ref="A1:AB45"/>
  <sheetViews>
    <sheetView showGridLines="0" tabSelected="1" view="pageBreakPreview" zoomScale="96" zoomScaleNormal="100" zoomScaleSheetLayoutView="96" workbookViewId="0">
      <pane xSplit="3" ySplit="7" topLeftCell="D8" activePane="bottomRight" state="frozen"/>
      <selection activeCell="N83" sqref="N83"/>
      <selection pane="topRight" activeCell="N83" sqref="N83"/>
      <selection pane="bottomLeft" activeCell="N83" sqref="N83"/>
      <selection pane="bottomRight" activeCell="O45" sqref="O45:AB45"/>
    </sheetView>
  </sheetViews>
  <sheetFormatPr defaultColWidth="7.33203125" defaultRowHeight="13.8"/>
  <cols>
    <col min="1" max="1" width="1.77734375" style="1" customWidth="1"/>
    <col min="2" max="2" width="8.6640625" style="1" customWidth="1"/>
    <col min="3" max="3" width="2.21875" style="1" customWidth="1"/>
    <col min="4" max="4" width="7.33203125" style="1" bestFit="1" customWidth="1"/>
    <col min="5" max="5" width="6.88671875" style="1" customWidth="1"/>
    <col min="6" max="7" width="5.6640625" style="1" customWidth="1"/>
    <col min="8" max="8" width="7.33203125" style="1" customWidth="1"/>
    <col min="9" max="10" width="5.33203125" style="1" customWidth="1"/>
    <col min="11" max="11" width="7.21875" style="1" customWidth="1"/>
    <col min="12" max="12" width="9.109375" style="1" customWidth="1"/>
    <col min="13" max="13" width="8.44140625" style="1" customWidth="1"/>
    <col min="14" max="14" width="5.77734375" style="1" customWidth="1"/>
    <col min="15" max="15" width="5.88671875" style="1" customWidth="1"/>
    <col min="16" max="17" width="6.6640625" style="1" customWidth="1"/>
    <col min="18" max="18" width="6.33203125" style="1" customWidth="1"/>
    <col min="19" max="19" width="6.6640625" style="1" customWidth="1"/>
    <col min="20" max="23" width="5.77734375" style="1" customWidth="1"/>
    <col min="24" max="24" width="6.77734375" style="1" customWidth="1"/>
    <col min="25" max="25" width="6.6640625" style="1" customWidth="1"/>
    <col min="26" max="26" width="2.5546875" style="1" customWidth="1"/>
    <col min="27" max="27" width="5" style="1" customWidth="1"/>
    <col min="28" max="28" width="10.109375" style="1" customWidth="1"/>
    <col min="29" max="253" width="8.88671875" style="1" customWidth="1"/>
    <col min="254" max="254" width="1.44140625" style="1" customWidth="1"/>
    <col min="255" max="255" width="10.21875" style="1" customWidth="1"/>
    <col min="256" max="256" width="7.33203125" style="1" bestFit="1"/>
    <col min="257" max="16384" width="7.33203125" style="1"/>
  </cols>
  <sheetData>
    <row r="1" spans="1:28" ht="17.100000000000001" customHeight="1">
      <c r="A1" s="144" t="s">
        <v>169</v>
      </c>
      <c r="B1" s="144"/>
      <c r="C1" s="144"/>
      <c r="D1" s="144"/>
      <c r="E1" s="144"/>
      <c r="F1" s="144"/>
      <c r="G1" s="144"/>
      <c r="H1" s="144"/>
      <c r="I1" s="144"/>
      <c r="J1" s="144"/>
      <c r="K1" s="144"/>
      <c r="L1" s="144"/>
      <c r="M1" s="144"/>
      <c r="N1" s="144"/>
      <c r="O1" s="145" t="s">
        <v>170</v>
      </c>
      <c r="P1" s="145"/>
      <c r="Q1" s="145"/>
      <c r="R1" s="145"/>
      <c r="S1" s="145"/>
      <c r="T1" s="145"/>
      <c r="U1" s="145"/>
      <c r="V1" s="145"/>
      <c r="W1" s="145"/>
      <c r="X1" s="145"/>
      <c r="Y1" s="145"/>
      <c r="Z1" s="145"/>
      <c r="AA1" s="145"/>
      <c r="AB1" s="145"/>
    </row>
    <row r="2" spans="1:28" ht="17.100000000000001" customHeight="1">
      <c r="A2" s="145"/>
      <c r="B2" s="145"/>
      <c r="C2" s="145"/>
      <c r="D2" s="145"/>
      <c r="E2" s="145"/>
      <c r="F2" s="145"/>
      <c r="G2" s="145"/>
      <c r="H2" s="145"/>
      <c r="I2" s="145"/>
      <c r="J2" s="145"/>
      <c r="K2" s="145"/>
      <c r="L2" s="145"/>
      <c r="M2" s="145"/>
      <c r="N2" s="145"/>
      <c r="O2" s="27"/>
      <c r="P2" s="27"/>
      <c r="Q2" s="27"/>
      <c r="R2" s="27"/>
      <c r="S2" s="27"/>
      <c r="T2" s="27"/>
      <c r="U2" s="27"/>
      <c r="V2" s="27"/>
      <c r="W2" s="27"/>
      <c r="X2" s="27"/>
      <c r="Y2" s="27"/>
      <c r="Z2" s="55"/>
      <c r="AA2" s="27"/>
      <c r="AB2" s="27"/>
    </row>
    <row r="3" spans="1:28" ht="17.100000000000001" customHeight="1">
      <c r="A3" s="27"/>
      <c r="B3" s="55"/>
      <c r="C3" s="27"/>
      <c r="D3" s="27"/>
      <c r="E3" s="27"/>
      <c r="F3" s="27"/>
      <c r="G3" s="27"/>
      <c r="H3" s="27"/>
      <c r="I3" s="27"/>
      <c r="J3" s="27"/>
      <c r="K3" s="27"/>
      <c r="L3" s="27"/>
      <c r="M3" s="27"/>
      <c r="N3" s="27"/>
      <c r="S3" s="145"/>
      <c r="T3" s="145"/>
      <c r="U3" s="145"/>
      <c r="V3" s="145"/>
      <c r="W3" s="145"/>
      <c r="X3" s="145"/>
      <c r="Y3" s="145"/>
      <c r="Z3" s="145"/>
      <c r="AA3" s="145"/>
      <c r="AB3" s="145"/>
    </row>
    <row r="4" spans="1:28" ht="17.100000000000001" customHeight="1">
      <c r="A4" s="146"/>
      <c r="B4" s="146"/>
      <c r="C4" s="146"/>
      <c r="D4" s="146"/>
      <c r="E4" s="146"/>
      <c r="F4" s="146"/>
      <c r="G4" s="146"/>
      <c r="H4" s="146"/>
      <c r="I4" s="146"/>
      <c r="J4" s="146"/>
      <c r="K4" s="146"/>
      <c r="L4" s="146"/>
      <c r="M4" s="146"/>
      <c r="N4" s="146"/>
      <c r="O4" s="145"/>
      <c r="P4" s="145"/>
      <c r="Q4" s="145"/>
      <c r="R4" s="145"/>
      <c r="S4" s="145"/>
      <c r="T4" s="145"/>
      <c r="U4" s="145"/>
      <c r="V4" s="145"/>
      <c r="W4" s="145"/>
      <c r="X4" s="145"/>
      <c r="Y4" s="145"/>
      <c r="Z4" s="145"/>
      <c r="AA4" s="145"/>
      <c r="AB4" s="145"/>
    </row>
    <row r="5" spans="1:28" ht="17.100000000000001" customHeight="1">
      <c r="A5" s="147" t="s">
        <v>0</v>
      </c>
      <c r="B5" s="147"/>
      <c r="C5" s="147"/>
      <c r="D5" s="147"/>
      <c r="E5" s="147"/>
      <c r="F5" s="147"/>
      <c r="G5" s="147"/>
      <c r="H5" s="147"/>
      <c r="I5" s="147"/>
      <c r="J5" s="147"/>
      <c r="K5" s="147"/>
      <c r="L5" s="147"/>
      <c r="M5" s="147"/>
      <c r="N5" s="147"/>
      <c r="O5" s="148" t="s">
        <v>1</v>
      </c>
      <c r="P5" s="148"/>
      <c r="Q5" s="148"/>
      <c r="R5" s="148"/>
      <c r="S5" s="148"/>
      <c r="T5" s="148"/>
      <c r="U5" s="148"/>
      <c r="V5" s="148"/>
      <c r="W5" s="148"/>
      <c r="X5" s="148"/>
      <c r="Y5" s="148"/>
      <c r="Z5" s="148"/>
      <c r="AA5" s="148"/>
      <c r="AB5" s="148"/>
    </row>
    <row r="6" spans="1:28" ht="24.9" customHeight="1">
      <c r="A6" s="149"/>
      <c r="B6" s="149"/>
      <c r="C6" s="150"/>
      <c r="D6" s="24" t="s">
        <v>2</v>
      </c>
      <c r="E6" s="24" t="s">
        <v>3</v>
      </c>
      <c r="F6" s="24" t="s">
        <v>4</v>
      </c>
      <c r="G6" s="23" t="s">
        <v>5</v>
      </c>
      <c r="H6" s="153" t="s">
        <v>6</v>
      </c>
      <c r="I6" s="154"/>
      <c r="J6" s="154"/>
      <c r="K6" s="154"/>
      <c r="L6" s="154"/>
      <c r="M6" s="154"/>
      <c r="N6" s="2" t="s">
        <v>7</v>
      </c>
      <c r="O6" s="3" t="s">
        <v>8</v>
      </c>
      <c r="P6" s="2" t="s">
        <v>9</v>
      </c>
      <c r="Q6" s="2" t="s">
        <v>10</v>
      </c>
      <c r="R6" s="2" t="s">
        <v>11</v>
      </c>
      <c r="S6" s="2" t="s">
        <v>12</v>
      </c>
      <c r="T6" s="2" t="s">
        <v>13</v>
      </c>
      <c r="U6" s="155" t="s">
        <v>14</v>
      </c>
      <c r="V6" s="156"/>
      <c r="W6" s="157" t="s">
        <v>15</v>
      </c>
      <c r="X6" s="158"/>
      <c r="Y6" s="159"/>
      <c r="Z6" s="56"/>
      <c r="AA6" s="57"/>
      <c r="AB6" s="158"/>
    </row>
    <row r="7" spans="1:28" ht="62.1" customHeight="1">
      <c r="A7" s="151"/>
      <c r="B7" s="151"/>
      <c r="C7" s="152"/>
      <c r="D7" s="22" t="s">
        <v>16</v>
      </c>
      <c r="E7" s="22" t="s">
        <v>17</v>
      </c>
      <c r="F7" s="4" t="s">
        <v>18</v>
      </c>
      <c r="G7" s="5" t="s">
        <v>19</v>
      </c>
      <c r="H7" s="6" t="s">
        <v>20</v>
      </c>
      <c r="I7" s="161" t="s">
        <v>21</v>
      </c>
      <c r="J7" s="162"/>
      <c r="K7" s="6" t="s">
        <v>22</v>
      </c>
      <c r="L7" s="7" t="s">
        <v>23</v>
      </c>
      <c r="M7" s="8" t="s">
        <v>24</v>
      </c>
      <c r="N7" s="9" t="s">
        <v>25</v>
      </c>
      <c r="O7" s="10" t="s">
        <v>26</v>
      </c>
      <c r="P7" s="9" t="s">
        <v>27</v>
      </c>
      <c r="Q7" s="9" t="s">
        <v>28</v>
      </c>
      <c r="R7" s="9" t="s">
        <v>29</v>
      </c>
      <c r="S7" s="9" t="s">
        <v>30</v>
      </c>
      <c r="T7" s="9" t="s">
        <v>31</v>
      </c>
      <c r="U7" s="11" t="s">
        <v>32</v>
      </c>
      <c r="V7" s="12" t="s">
        <v>33</v>
      </c>
      <c r="W7" s="12" t="s">
        <v>34</v>
      </c>
      <c r="X7" s="12" t="s">
        <v>35</v>
      </c>
      <c r="Y7" s="13" t="s">
        <v>36</v>
      </c>
      <c r="Z7" s="14"/>
      <c r="AA7" s="58"/>
      <c r="AB7" s="160"/>
    </row>
    <row r="8" spans="1:28" ht="15" customHeight="1">
      <c r="A8" s="142" t="s">
        <v>37</v>
      </c>
      <c r="B8" s="142"/>
      <c r="C8" s="143"/>
      <c r="D8" s="28"/>
      <c r="E8" s="28"/>
      <c r="F8" s="28"/>
      <c r="G8" s="28"/>
      <c r="H8" s="28"/>
      <c r="I8" s="28"/>
      <c r="J8" s="28"/>
      <c r="K8" s="28"/>
      <c r="L8" s="28"/>
      <c r="M8" s="28"/>
      <c r="N8" s="28"/>
      <c r="O8" s="40"/>
      <c r="P8" s="40"/>
      <c r="Q8" s="40"/>
      <c r="R8" s="40"/>
      <c r="S8" s="41"/>
      <c r="T8" s="41"/>
      <c r="U8" s="41"/>
      <c r="V8" s="41"/>
      <c r="W8" s="41"/>
      <c r="X8" s="41"/>
      <c r="Y8" s="41"/>
      <c r="Z8" s="140" t="s">
        <v>38</v>
      </c>
      <c r="AA8" s="141"/>
      <c r="AB8" s="141"/>
    </row>
    <row r="9" spans="1:28" s="39" customFormat="1" ht="15" customHeight="1">
      <c r="A9" s="31"/>
      <c r="B9" s="67" t="s">
        <v>71</v>
      </c>
      <c r="C9" s="68"/>
      <c r="D9" s="81">
        <v>82005</v>
      </c>
      <c r="E9" s="91">
        <v>0</v>
      </c>
      <c r="F9" s="81">
        <v>39606</v>
      </c>
      <c r="G9" s="81">
        <v>20718</v>
      </c>
      <c r="H9" s="15"/>
      <c r="I9" s="81">
        <v>2121</v>
      </c>
      <c r="J9" s="15"/>
      <c r="K9" s="81">
        <v>9393</v>
      </c>
      <c r="L9" s="81">
        <v>1064</v>
      </c>
      <c r="M9" s="81">
        <v>2527</v>
      </c>
      <c r="N9" s="81">
        <v>1439</v>
      </c>
      <c r="O9" s="81">
        <v>2808</v>
      </c>
      <c r="P9" s="81">
        <v>1631</v>
      </c>
      <c r="Q9" s="81">
        <v>18</v>
      </c>
      <c r="R9" s="91">
        <v>0</v>
      </c>
      <c r="S9" s="91">
        <v>0</v>
      </c>
      <c r="T9" s="91">
        <v>0</v>
      </c>
      <c r="U9" s="81">
        <v>131</v>
      </c>
      <c r="V9" s="81">
        <v>539</v>
      </c>
      <c r="W9" s="81">
        <v>10</v>
      </c>
      <c r="X9" s="91">
        <v>0</v>
      </c>
      <c r="Y9" s="91">
        <v>0</v>
      </c>
      <c r="Z9" s="114"/>
      <c r="AA9" s="62"/>
      <c r="AB9" s="112" t="s">
        <v>105</v>
      </c>
    </row>
    <row r="10" spans="1:28" s="39" customFormat="1" ht="15" customHeight="1">
      <c r="A10" s="28"/>
      <c r="B10" s="25" t="s">
        <v>72</v>
      </c>
      <c r="C10" s="26"/>
      <c r="D10" s="80">
        <v>93627</v>
      </c>
      <c r="E10" s="89">
        <v>0</v>
      </c>
      <c r="F10" s="80">
        <v>47464</v>
      </c>
      <c r="G10" s="80">
        <v>20010</v>
      </c>
      <c r="H10" s="16"/>
      <c r="I10" s="80">
        <v>4497</v>
      </c>
      <c r="J10" s="16"/>
      <c r="K10" s="80">
        <v>7254</v>
      </c>
      <c r="L10" s="80">
        <v>1008</v>
      </c>
      <c r="M10" s="80">
        <v>3428</v>
      </c>
      <c r="N10" s="80">
        <v>1997</v>
      </c>
      <c r="O10" s="80">
        <v>3392</v>
      </c>
      <c r="P10" s="80">
        <v>3369</v>
      </c>
      <c r="Q10" s="80">
        <v>116</v>
      </c>
      <c r="R10" s="80">
        <v>9</v>
      </c>
      <c r="S10" s="89">
        <v>0</v>
      </c>
      <c r="T10" s="89">
        <v>0</v>
      </c>
      <c r="U10" s="80">
        <v>144</v>
      </c>
      <c r="V10" s="80">
        <v>366</v>
      </c>
      <c r="W10" s="80">
        <v>429</v>
      </c>
      <c r="X10" s="80">
        <v>20</v>
      </c>
      <c r="Y10" s="80">
        <v>124</v>
      </c>
      <c r="Z10" s="115"/>
      <c r="AA10" s="63"/>
      <c r="AB10" s="113" t="s">
        <v>106</v>
      </c>
    </row>
    <row r="11" spans="1:28" s="39" customFormat="1" ht="15" customHeight="1">
      <c r="A11" s="29"/>
      <c r="B11" s="67" t="s">
        <v>73</v>
      </c>
      <c r="C11" s="68"/>
      <c r="D11" s="81">
        <v>111901</v>
      </c>
      <c r="E11" s="91">
        <v>0</v>
      </c>
      <c r="F11" s="81">
        <v>49690</v>
      </c>
      <c r="G11" s="81">
        <v>25900</v>
      </c>
      <c r="H11" s="15"/>
      <c r="I11" s="81">
        <v>8712</v>
      </c>
      <c r="J11" s="15"/>
      <c r="K11" s="81">
        <v>7747</v>
      </c>
      <c r="L11" s="81">
        <v>927</v>
      </c>
      <c r="M11" s="81">
        <v>3340</v>
      </c>
      <c r="N11" s="81">
        <v>780</v>
      </c>
      <c r="O11" s="81">
        <v>2839</v>
      </c>
      <c r="P11" s="81">
        <v>10134</v>
      </c>
      <c r="Q11" s="81">
        <v>461</v>
      </c>
      <c r="R11" s="81">
        <v>33</v>
      </c>
      <c r="S11" s="91">
        <v>0</v>
      </c>
      <c r="T11" s="91">
        <v>0</v>
      </c>
      <c r="U11" s="81">
        <v>32</v>
      </c>
      <c r="V11" s="81">
        <v>224</v>
      </c>
      <c r="W11" s="81">
        <v>612</v>
      </c>
      <c r="X11" s="81">
        <v>172</v>
      </c>
      <c r="Y11" s="81">
        <v>298</v>
      </c>
      <c r="Z11" s="114"/>
      <c r="AA11" s="62"/>
      <c r="AB11" s="112" t="s">
        <v>107</v>
      </c>
    </row>
    <row r="12" spans="1:28" s="39" customFormat="1" ht="15" customHeight="1">
      <c r="A12" s="28"/>
      <c r="B12" s="25" t="s">
        <v>74</v>
      </c>
      <c r="C12" s="26"/>
      <c r="D12" s="80">
        <v>125390</v>
      </c>
      <c r="E12" s="89">
        <v>0</v>
      </c>
      <c r="F12" s="80">
        <v>47276</v>
      </c>
      <c r="G12" s="80">
        <v>27038</v>
      </c>
      <c r="H12" s="16"/>
      <c r="I12" s="80">
        <v>10707</v>
      </c>
      <c r="J12" s="16"/>
      <c r="K12" s="80">
        <v>10039</v>
      </c>
      <c r="L12" s="80">
        <v>1410</v>
      </c>
      <c r="M12" s="80">
        <v>4437</v>
      </c>
      <c r="N12" s="80">
        <v>497</v>
      </c>
      <c r="O12" s="80">
        <v>3594</v>
      </c>
      <c r="P12" s="80">
        <v>17067</v>
      </c>
      <c r="Q12" s="80">
        <v>987</v>
      </c>
      <c r="R12" s="80">
        <v>72</v>
      </c>
      <c r="S12" s="80">
        <v>2</v>
      </c>
      <c r="T12" s="80">
        <v>290</v>
      </c>
      <c r="U12" s="80">
        <v>47</v>
      </c>
      <c r="V12" s="80">
        <v>171</v>
      </c>
      <c r="W12" s="80">
        <v>874</v>
      </c>
      <c r="X12" s="80">
        <v>377</v>
      </c>
      <c r="Y12" s="80">
        <v>505</v>
      </c>
      <c r="Z12" s="115"/>
      <c r="AA12" s="63"/>
      <c r="AB12" s="113" t="s">
        <v>108</v>
      </c>
    </row>
    <row r="13" spans="1:28" s="39" customFormat="1" ht="15" customHeight="1">
      <c r="A13" s="29"/>
      <c r="B13" s="67" t="s">
        <v>75</v>
      </c>
      <c r="C13" s="68"/>
      <c r="D13" s="81">
        <v>139669</v>
      </c>
      <c r="E13" s="81">
        <v>17583</v>
      </c>
      <c r="F13" s="81">
        <v>44358</v>
      </c>
      <c r="G13" s="81">
        <v>25988</v>
      </c>
      <c r="H13" s="81">
        <v>6417</v>
      </c>
      <c r="I13" s="15"/>
      <c r="J13" s="81">
        <v>3421</v>
      </c>
      <c r="K13" s="81">
        <v>10093</v>
      </c>
      <c r="L13" s="81">
        <v>1226</v>
      </c>
      <c r="M13" s="81">
        <v>3199</v>
      </c>
      <c r="N13" s="81">
        <v>448</v>
      </c>
      <c r="O13" s="81">
        <v>4504</v>
      </c>
      <c r="P13" s="81">
        <v>19069</v>
      </c>
      <c r="Q13" s="81">
        <v>1316</v>
      </c>
      <c r="R13" s="81">
        <v>99</v>
      </c>
      <c r="S13" s="81">
        <v>11</v>
      </c>
      <c r="T13" s="81">
        <v>341</v>
      </c>
      <c r="U13" s="81">
        <v>14</v>
      </c>
      <c r="V13" s="81">
        <v>102</v>
      </c>
      <c r="W13" s="81">
        <v>704</v>
      </c>
      <c r="X13" s="81">
        <v>383</v>
      </c>
      <c r="Y13" s="81">
        <v>393</v>
      </c>
      <c r="Z13" s="114"/>
      <c r="AA13" s="62"/>
      <c r="AB13" s="112" t="s">
        <v>109</v>
      </c>
    </row>
    <row r="14" spans="1:28" s="39" customFormat="1" ht="15" customHeight="1">
      <c r="A14" s="28"/>
      <c r="B14" s="25" t="s">
        <v>76</v>
      </c>
      <c r="C14" s="26"/>
      <c r="D14" s="80">
        <v>140048</v>
      </c>
      <c r="E14" s="80">
        <v>19394</v>
      </c>
      <c r="F14" s="80">
        <v>43421</v>
      </c>
      <c r="G14" s="80">
        <v>25148</v>
      </c>
      <c r="H14" s="80">
        <v>6676</v>
      </c>
      <c r="I14" s="16"/>
      <c r="J14" s="80">
        <v>3184</v>
      </c>
      <c r="K14" s="80">
        <v>10115</v>
      </c>
      <c r="L14" s="80">
        <v>1222</v>
      </c>
      <c r="M14" s="80">
        <v>2998</v>
      </c>
      <c r="N14" s="80">
        <v>420</v>
      </c>
      <c r="O14" s="80">
        <v>4685</v>
      </c>
      <c r="P14" s="80">
        <v>19361</v>
      </c>
      <c r="Q14" s="80">
        <v>1409</v>
      </c>
      <c r="R14" s="80">
        <v>99</v>
      </c>
      <c r="S14" s="80">
        <v>9</v>
      </c>
      <c r="T14" s="80">
        <v>340</v>
      </c>
      <c r="U14" s="80">
        <v>15</v>
      </c>
      <c r="V14" s="80">
        <v>92</v>
      </c>
      <c r="W14" s="80">
        <v>648</v>
      </c>
      <c r="X14" s="80">
        <v>437</v>
      </c>
      <c r="Y14" s="80">
        <v>375</v>
      </c>
      <c r="Z14" s="115"/>
      <c r="AA14" s="63"/>
      <c r="AB14" s="113" t="s">
        <v>110</v>
      </c>
    </row>
    <row r="15" spans="1:28" s="39" customFormat="1" ht="15" customHeight="1">
      <c r="A15" s="29"/>
      <c r="B15" s="67" t="s">
        <v>77</v>
      </c>
      <c r="C15" s="68"/>
      <c r="D15" s="81">
        <v>136962</v>
      </c>
      <c r="E15" s="96">
        <v>18815</v>
      </c>
      <c r="F15" s="96">
        <v>42812</v>
      </c>
      <c r="G15" s="96">
        <v>24039</v>
      </c>
      <c r="H15" s="96">
        <v>6911</v>
      </c>
      <c r="I15" s="30"/>
      <c r="J15" s="96">
        <v>2772</v>
      </c>
      <c r="K15" s="96">
        <v>10200</v>
      </c>
      <c r="L15" s="81">
        <v>1234</v>
      </c>
      <c r="M15" s="97">
        <v>2729</v>
      </c>
      <c r="N15" s="81">
        <v>439</v>
      </c>
      <c r="O15" s="81">
        <v>4495</v>
      </c>
      <c r="P15" s="81">
        <v>18926</v>
      </c>
      <c r="Q15" s="81">
        <v>1486</v>
      </c>
      <c r="R15" s="81">
        <v>127</v>
      </c>
      <c r="S15" s="81">
        <v>16</v>
      </c>
      <c r="T15" s="81">
        <v>347</v>
      </c>
      <c r="U15" s="81">
        <v>6</v>
      </c>
      <c r="V15" s="81">
        <v>76</v>
      </c>
      <c r="W15" s="81">
        <v>671</v>
      </c>
      <c r="X15" s="81">
        <v>441</v>
      </c>
      <c r="Y15" s="81">
        <v>420</v>
      </c>
      <c r="Z15" s="116"/>
      <c r="AA15" s="64"/>
      <c r="AB15" s="112" t="s">
        <v>111</v>
      </c>
    </row>
    <row r="16" spans="1:28" s="39" customFormat="1" ht="15" customHeight="1">
      <c r="A16" s="28"/>
      <c r="B16" s="25" t="s">
        <v>78</v>
      </c>
      <c r="C16" s="26"/>
      <c r="D16" s="80">
        <v>136499</v>
      </c>
      <c r="E16" s="80">
        <v>19994</v>
      </c>
      <c r="F16" s="80">
        <v>42263</v>
      </c>
      <c r="G16" s="80">
        <v>23276</v>
      </c>
      <c r="H16" s="80">
        <v>7074</v>
      </c>
      <c r="I16" s="16"/>
      <c r="J16" s="80">
        <v>2623</v>
      </c>
      <c r="K16" s="80">
        <v>10067</v>
      </c>
      <c r="L16" s="80">
        <v>1167</v>
      </c>
      <c r="M16" s="80">
        <v>2546</v>
      </c>
      <c r="N16" s="80">
        <v>386</v>
      </c>
      <c r="O16" s="80">
        <v>4266</v>
      </c>
      <c r="P16" s="80">
        <v>18991</v>
      </c>
      <c r="Q16" s="80">
        <v>1682</v>
      </c>
      <c r="R16" s="80">
        <v>138</v>
      </c>
      <c r="S16" s="80">
        <v>17</v>
      </c>
      <c r="T16" s="80">
        <v>328</v>
      </c>
      <c r="U16" s="80">
        <v>9</v>
      </c>
      <c r="V16" s="80">
        <v>61</v>
      </c>
      <c r="W16" s="80">
        <v>722</v>
      </c>
      <c r="X16" s="80">
        <v>481</v>
      </c>
      <c r="Y16" s="80">
        <v>408</v>
      </c>
      <c r="Z16" s="117"/>
      <c r="AA16" s="65"/>
      <c r="AB16" s="113" t="s">
        <v>112</v>
      </c>
    </row>
    <row r="17" spans="1:28" s="39" customFormat="1" ht="15" customHeight="1">
      <c r="A17" s="29"/>
      <c r="B17" s="67" t="s">
        <v>79</v>
      </c>
      <c r="C17" s="68"/>
      <c r="D17" s="81">
        <v>137058</v>
      </c>
      <c r="E17" s="81">
        <v>20926</v>
      </c>
      <c r="F17" s="81">
        <v>42592</v>
      </c>
      <c r="G17" s="81">
        <v>22783</v>
      </c>
      <c r="H17" s="81">
        <v>7017</v>
      </c>
      <c r="I17" s="15"/>
      <c r="J17" s="81">
        <v>2321</v>
      </c>
      <c r="K17" s="81">
        <v>9930</v>
      </c>
      <c r="L17" s="81">
        <v>1184</v>
      </c>
      <c r="M17" s="81">
        <v>2364</v>
      </c>
      <c r="N17" s="81">
        <v>363</v>
      </c>
      <c r="O17" s="81">
        <v>4172</v>
      </c>
      <c r="P17" s="81">
        <v>19331</v>
      </c>
      <c r="Q17" s="81">
        <v>1846</v>
      </c>
      <c r="R17" s="81">
        <v>147</v>
      </c>
      <c r="S17" s="81">
        <v>28</v>
      </c>
      <c r="T17" s="81">
        <v>328</v>
      </c>
      <c r="U17" s="81">
        <v>3</v>
      </c>
      <c r="V17" s="81">
        <v>63</v>
      </c>
      <c r="W17" s="81">
        <v>608</v>
      </c>
      <c r="X17" s="81">
        <v>569</v>
      </c>
      <c r="Y17" s="81">
        <v>483</v>
      </c>
      <c r="Z17" s="116"/>
      <c r="AA17" s="64"/>
      <c r="AB17" s="112" t="s">
        <v>113</v>
      </c>
    </row>
    <row r="18" spans="1:28" s="39" customFormat="1" ht="15" customHeight="1">
      <c r="A18" s="28"/>
      <c r="B18" s="25" t="s">
        <v>80</v>
      </c>
      <c r="C18" s="26"/>
      <c r="D18" s="80">
        <v>137609</v>
      </c>
      <c r="E18" s="80">
        <v>22475</v>
      </c>
      <c r="F18" s="80">
        <v>42872</v>
      </c>
      <c r="G18" s="80">
        <v>22697</v>
      </c>
      <c r="H18" s="80">
        <v>6975</v>
      </c>
      <c r="I18" s="16"/>
      <c r="J18" s="80">
        <v>2051</v>
      </c>
      <c r="K18" s="80">
        <v>9393</v>
      </c>
      <c r="L18" s="80">
        <v>1154</v>
      </c>
      <c r="M18" s="80">
        <v>2046</v>
      </c>
      <c r="N18" s="80">
        <v>356</v>
      </c>
      <c r="O18" s="80">
        <v>4118</v>
      </c>
      <c r="P18" s="80">
        <v>19141</v>
      </c>
      <c r="Q18" s="80">
        <v>2012</v>
      </c>
      <c r="R18" s="80">
        <v>155</v>
      </c>
      <c r="S18" s="80">
        <v>30</v>
      </c>
      <c r="T18" s="80">
        <v>318</v>
      </c>
      <c r="U18" s="80">
        <v>2</v>
      </c>
      <c r="V18" s="80">
        <v>43</v>
      </c>
      <c r="W18" s="80">
        <v>605</v>
      </c>
      <c r="X18" s="80">
        <v>558</v>
      </c>
      <c r="Y18" s="80">
        <v>608</v>
      </c>
      <c r="Z18" s="118"/>
      <c r="AA18" s="18"/>
      <c r="AB18" s="113" t="s">
        <v>114</v>
      </c>
    </row>
    <row r="19" spans="1:28" s="39" customFormat="1" ht="15" customHeight="1">
      <c r="A19" s="29"/>
      <c r="B19" s="67" t="s">
        <v>81</v>
      </c>
      <c r="C19" s="98" t="s">
        <v>70</v>
      </c>
      <c r="D19" s="81">
        <v>138380</v>
      </c>
      <c r="E19" s="81">
        <v>23409</v>
      </c>
      <c r="F19" s="81">
        <v>43398</v>
      </c>
      <c r="G19" s="81">
        <v>22291</v>
      </c>
      <c r="H19" s="81">
        <v>6901</v>
      </c>
      <c r="I19" s="15"/>
      <c r="J19" s="81">
        <v>1808</v>
      </c>
      <c r="K19" s="81">
        <v>9134</v>
      </c>
      <c r="L19" s="81">
        <v>1175</v>
      </c>
      <c r="M19" s="81">
        <v>1919</v>
      </c>
      <c r="N19" s="81">
        <v>599</v>
      </c>
      <c r="O19" s="81">
        <v>4002</v>
      </c>
      <c r="P19" s="81">
        <v>19655</v>
      </c>
      <c r="Q19" s="81">
        <v>2190</v>
      </c>
      <c r="R19" s="81">
        <v>180</v>
      </c>
      <c r="S19" s="81">
        <v>38</v>
      </c>
      <c r="T19" s="81">
        <v>287</v>
      </c>
      <c r="U19" s="81">
        <v>7</v>
      </c>
      <c r="V19" s="81">
        <v>48</v>
      </c>
      <c r="W19" s="81">
        <v>336</v>
      </c>
      <c r="X19" s="81">
        <v>235</v>
      </c>
      <c r="Y19" s="81">
        <v>768</v>
      </c>
      <c r="Z19" s="119" t="s">
        <v>70</v>
      </c>
      <c r="AA19" s="66"/>
      <c r="AB19" s="112" t="s">
        <v>115</v>
      </c>
    </row>
    <row r="20" spans="1:28" s="39" customFormat="1" ht="15" customHeight="1">
      <c r="A20" s="28"/>
      <c r="B20" s="25" t="s">
        <v>82</v>
      </c>
      <c r="C20" s="26"/>
      <c r="D20" s="82">
        <v>139481</v>
      </c>
      <c r="E20" s="80">
        <v>23735</v>
      </c>
      <c r="F20" s="80">
        <v>44476</v>
      </c>
      <c r="G20" s="80">
        <v>21932</v>
      </c>
      <c r="H20" s="80">
        <v>7002</v>
      </c>
      <c r="I20" s="16"/>
      <c r="J20" s="80">
        <v>1649</v>
      </c>
      <c r="K20" s="80">
        <v>9083</v>
      </c>
      <c r="L20" s="80">
        <v>1127</v>
      </c>
      <c r="M20" s="80">
        <v>1712</v>
      </c>
      <c r="N20" s="80">
        <v>519</v>
      </c>
      <c r="O20" s="80">
        <v>3879</v>
      </c>
      <c r="P20" s="80">
        <v>19836</v>
      </c>
      <c r="Q20" s="80">
        <v>2324</v>
      </c>
      <c r="R20" s="80">
        <v>202</v>
      </c>
      <c r="S20" s="80">
        <v>41</v>
      </c>
      <c r="T20" s="80">
        <v>280</v>
      </c>
      <c r="U20" s="80">
        <v>4</v>
      </c>
      <c r="V20" s="80">
        <v>41</v>
      </c>
      <c r="W20" s="80">
        <v>491</v>
      </c>
      <c r="X20" s="80">
        <v>128</v>
      </c>
      <c r="Y20" s="80">
        <v>1020</v>
      </c>
      <c r="Z20" s="118"/>
      <c r="AA20" s="18"/>
      <c r="AB20" s="113" t="s">
        <v>116</v>
      </c>
    </row>
    <row r="21" spans="1:28" s="39" customFormat="1" ht="15" customHeight="1">
      <c r="A21" s="165" t="s">
        <v>39</v>
      </c>
      <c r="B21" s="165"/>
      <c r="C21" s="166"/>
      <c r="D21" s="15"/>
      <c r="E21" s="15"/>
      <c r="F21" s="15"/>
      <c r="G21" s="15"/>
      <c r="H21" s="15"/>
      <c r="I21" s="15"/>
      <c r="J21" s="45"/>
      <c r="K21" s="15"/>
      <c r="L21" s="15"/>
      <c r="M21" s="15"/>
      <c r="N21" s="15"/>
      <c r="O21" s="15"/>
      <c r="P21" s="15"/>
      <c r="Q21" s="15"/>
      <c r="R21" s="15"/>
      <c r="S21" s="15"/>
      <c r="T21" s="15"/>
      <c r="U21" s="17"/>
      <c r="V21" s="17"/>
      <c r="W21" s="17"/>
      <c r="X21" s="17"/>
      <c r="Y21" s="17"/>
      <c r="Z21" s="169" t="s">
        <v>40</v>
      </c>
      <c r="AA21" s="170"/>
      <c r="AB21" s="170"/>
    </row>
    <row r="22" spans="1:28" ht="15" customHeight="1">
      <c r="A22" s="25"/>
      <c r="B22" s="25" t="s">
        <v>68</v>
      </c>
      <c r="C22" s="26"/>
      <c r="D22" s="80">
        <v>103032</v>
      </c>
      <c r="E22" s="80">
        <v>14146</v>
      </c>
      <c r="F22" s="80">
        <v>44253</v>
      </c>
      <c r="G22" s="80">
        <v>21150</v>
      </c>
      <c r="H22" s="80">
        <v>6071</v>
      </c>
      <c r="I22" s="16"/>
      <c r="J22" s="80">
        <v>915</v>
      </c>
      <c r="K22" s="80">
        <v>4747</v>
      </c>
      <c r="L22" s="80">
        <v>209</v>
      </c>
      <c r="M22" s="80">
        <v>595</v>
      </c>
      <c r="N22" s="80">
        <v>95</v>
      </c>
      <c r="O22" s="80">
        <v>273</v>
      </c>
      <c r="P22" s="80">
        <v>6939</v>
      </c>
      <c r="Q22" s="80">
        <v>1529</v>
      </c>
      <c r="R22" s="80">
        <v>160</v>
      </c>
      <c r="S22" s="89">
        <v>0</v>
      </c>
      <c r="T22" s="80">
        <v>276</v>
      </c>
      <c r="U22" s="80">
        <v>4</v>
      </c>
      <c r="V22" s="80">
        <v>37</v>
      </c>
      <c r="W22" s="80">
        <v>491</v>
      </c>
      <c r="X22" s="80">
        <v>122</v>
      </c>
      <c r="Y22" s="80">
        <v>1020</v>
      </c>
      <c r="Z22" s="99" t="s">
        <v>83</v>
      </c>
      <c r="AA22" s="103"/>
      <c r="AB22" s="111" t="s">
        <v>103</v>
      </c>
    </row>
    <row r="23" spans="1:28" ht="15" customHeight="1">
      <c r="A23" s="31"/>
      <c r="B23" s="67" t="s">
        <v>69</v>
      </c>
      <c r="C23" s="68"/>
      <c r="D23" s="81">
        <v>36449</v>
      </c>
      <c r="E23" s="81">
        <v>9589</v>
      </c>
      <c r="F23" s="81">
        <v>223</v>
      </c>
      <c r="G23" s="81">
        <v>782</v>
      </c>
      <c r="H23" s="81">
        <v>931</v>
      </c>
      <c r="I23" s="15"/>
      <c r="J23" s="81">
        <v>734</v>
      </c>
      <c r="K23" s="81">
        <v>4336</v>
      </c>
      <c r="L23" s="81">
        <v>918</v>
      </c>
      <c r="M23" s="81">
        <v>1117</v>
      </c>
      <c r="N23" s="81">
        <v>424</v>
      </c>
      <c r="O23" s="81">
        <v>3606</v>
      </c>
      <c r="P23" s="81">
        <v>12897</v>
      </c>
      <c r="Q23" s="81">
        <v>795</v>
      </c>
      <c r="R23" s="81">
        <v>42</v>
      </c>
      <c r="S23" s="81">
        <v>41</v>
      </c>
      <c r="T23" s="81">
        <v>4</v>
      </c>
      <c r="U23" s="91">
        <v>0</v>
      </c>
      <c r="V23" s="81">
        <v>4</v>
      </c>
      <c r="W23" s="91">
        <v>0</v>
      </c>
      <c r="X23" s="81">
        <v>6</v>
      </c>
      <c r="Y23" s="91">
        <v>0</v>
      </c>
      <c r="Z23" s="100" t="s">
        <v>83</v>
      </c>
      <c r="AA23" s="104"/>
      <c r="AB23" s="108" t="s">
        <v>104</v>
      </c>
    </row>
    <row r="24" spans="1:28" ht="15" customHeight="1">
      <c r="A24" s="142" t="s">
        <v>41</v>
      </c>
      <c r="B24" s="142"/>
      <c r="C24" s="143"/>
      <c r="D24" s="16"/>
      <c r="E24" s="16"/>
      <c r="F24" s="16"/>
      <c r="G24" s="16"/>
      <c r="H24" s="16"/>
      <c r="I24" s="16"/>
      <c r="J24" s="42"/>
      <c r="K24" s="16"/>
      <c r="L24" s="16"/>
      <c r="M24" s="16"/>
      <c r="N24" s="16"/>
      <c r="O24" s="16"/>
      <c r="P24" s="16"/>
      <c r="Q24" s="16"/>
      <c r="R24" s="16"/>
      <c r="S24" s="16"/>
      <c r="T24" s="16"/>
      <c r="U24" s="32"/>
      <c r="V24" s="32"/>
      <c r="W24" s="32"/>
      <c r="X24" s="32"/>
      <c r="Y24" s="32"/>
      <c r="Z24" s="167" t="s">
        <v>42</v>
      </c>
      <c r="AA24" s="168"/>
      <c r="AB24" s="168"/>
    </row>
    <row r="25" spans="1:28" ht="15" customHeight="1">
      <c r="A25" s="25"/>
      <c r="B25" s="72" t="s">
        <v>66</v>
      </c>
      <c r="C25" s="76"/>
      <c r="D25" s="80">
        <v>68831</v>
      </c>
      <c r="E25" s="80">
        <v>12223</v>
      </c>
      <c r="F25" s="80">
        <v>22730</v>
      </c>
      <c r="G25" s="80">
        <v>11274</v>
      </c>
      <c r="H25" s="80">
        <v>3723</v>
      </c>
      <c r="I25" s="16"/>
      <c r="J25" s="80">
        <v>892</v>
      </c>
      <c r="K25" s="84">
        <v>5070</v>
      </c>
      <c r="L25" s="84">
        <v>655</v>
      </c>
      <c r="M25" s="84">
        <v>843</v>
      </c>
      <c r="N25" s="84">
        <v>219</v>
      </c>
      <c r="O25" s="80">
        <v>558</v>
      </c>
      <c r="P25" s="80">
        <v>8900</v>
      </c>
      <c r="Q25" s="80">
        <v>939</v>
      </c>
      <c r="R25" s="80">
        <v>116</v>
      </c>
      <c r="S25" s="80">
        <v>14</v>
      </c>
      <c r="T25" s="80">
        <v>176</v>
      </c>
      <c r="U25" s="89">
        <v>0</v>
      </c>
      <c r="V25" s="80">
        <v>10</v>
      </c>
      <c r="W25" s="80">
        <v>135</v>
      </c>
      <c r="X25" s="80">
        <v>42</v>
      </c>
      <c r="Y25" s="80">
        <v>312</v>
      </c>
      <c r="Z25" s="99" t="s">
        <v>83</v>
      </c>
      <c r="AA25" s="103"/>
      <c r="AB25" s="107" t="s">
        <v>101</v>
      </c>
    </row>
    <row r="26" spans="1:28" ht="15" customHeight="1">
      <c r="A26" s="31"/>
      <c r="B26" s="73" t="s">
        <v>67</v>
      </c>
      <c r="C26" s="77"/>
      <c r="D26" s="81">
        <v>70650</v>
      </c>
      <c r="E26" s="81">
        <v>11512</v>
      </c>
      <c r="F26" s="81">
        <v>21746</v>
      </c>
      <c r="G26" s="81">
        <v>10658</v>
      </c>
      <c r="H26" s="81">
        <v>3279</v>
      </c>
      <c r="I26" s="15"/>
      <c r="J26" s="81">
        <v>757</v>
      </c>
      <c r="K26" s="85">
        <v>4013</v>
      </c>
      <c r="L26" s="85">
        <v>472</v>
      </c>
      <c r="M26" s="85">
        <v>869</v>
      </c>
      <c r="N26" s="85">
        <v>300</v>
      </c>
      <c r="O26" s="81">
        <v>3321</v>
      </c>
      <c r="P26" s="81">
        <v>10936</v>
      </c>
      <c r="Q26" s="81">
        <v>1385</v>
      </c>
      <c r="R26" s="81">
        <v>86</v>
      </c>
      <c r="S26" s="81">
        <v>27</v>
      </c>
      <c r="T26" s="81">
        <v>104</v>
      </c>
      <c r="U26" s="81">
        <v>4</v>
      </c>
      <c r="V26" s="81">
        <v>31</v>
      </c>
      <c r="W26" s="81">
        <v>356</v>
      </c>
      <c r="X26" s="81">
        <v>86</v>
      </c>
      <c r="Y26" s="81">
        <v>708</v>
      </c>
      <c r="Z26" s="100" t="s">
        <v>83</v>
      </c>
      <c r="AA26" s="104"/>
      <c r="AB26" s="108" t="s">
        <v>102</v>
      </c>
    </row>
    <row r="27" spans="1:28" ht="15" customHeight="1">
      <c r="A27" s="142" t="s">
        <v>43</v>
      </c>
      <c r="B27" s="142"/>
      <c r="C27" s="143"/>
      <c r="D27" s="16"/>
      <c r="E27" s="33"/>
      <c r="F27" s="33"/>
      <c r="G27" s="33"/>
      <c r="H27" s="16"/>
      <c r="I27" s="16"/>
      <c r="J27" s="16"/>
      <c r="K27" s="33"/>
      <c r="L27" s="33"/>
      <c r="M27" s="16"/>
      <c r="N27" s="33"/>
      <c r="O27" s="33"/>
      <c r="P27" s="33"/>
      <c r="Q27" s="33"/>
      <c r="R27" s="33"/>
      <c r="S27" s="34"/>
      <c r="T27" s="34"/>
      <c r="U27" s="32"/>
      <c r="V27" s="32"/>
      <c r="W27" s="32"/>
      <c r="X27" s="32"/>
      <c r="Y27" s="32"/>
      <c r="Z27" s="167" t="s">
        <v>44</v>
      </c>
      <c r="AA27" s="168"/>
      <c r="AB27" s="168"/>
    </row>
    <row r="28" spans="1:28" ht="15" customHeight="1">
      <c r="A28" s="25"/>
      <c r="B28" s="72" t="s">
        <v>49</v>
      </c>
      <c r="C28" s="76"/>
      <c r="D28" s="84">
        <v>49105</v>
      </c>
      <c r="E28" s="84">
        <v>8235</v>
      </c>
      <c r="F28" s="84">
        <v>15799</v>
      </c>
      <c r="G28" s="84">
        <v>7769</v>
      </c>
      <c r="H28" s="84">
        <v>2370</v>
      </c>
      <c r="I28" s="16"/>
      <c r="J28" s="84">
        <v>609</v>
      </c>
      <c r="K28" s="84">
        <v>3512</v>
      </c>
      <c r="L28" s="84">
        <v>336</v>
      </c>
      <c r="M28" s="84">
        <v>559</v>
      </c>
      <c r="N28" s="84">
        <v>193</v>
      </c>
      <c r="O28" s="80">
        <v>1149</v>
      </c>
      <c r="P28" s="80">
        <v>7207</v>
      </c>
      <c r="Q28" s="80">
        <v>649</v>
      </c>
      <c r="R28" s="80">
        <v>37</v>
      </c>
      <c r="S28" s="80">
        <v>4</v>
      </c>
      <c r="T28" s="80">
        <v>102</v>
      </c>
      <c r="U28" s="80">
        <v>4</v>
      </c>
      <c r="V28" s="80">
        <v>19</v>
      </c>
      <c r="W28" s="80">
        <v>180</v>
      </c>
      <c r="X28" s="80">
        <v>45</v>
      </c>
      <c r="Y28" s="80">
        <v>327</v>
      </c>
      <c r="Z28" s="99" t="s">
        <v>83</v>
      </c>
      <c r="AA28" s="103"/>
      <c r="AB28" s="107" t="s">
        <v>84</v>
      </c>
    </row>
    <row r="29" spans="1:28" ht="15" customHeight="1">
      <c r="A29" s="31"/>
      <c r="B29" s="73" t="s">
        <v>50</v>
      </c>
      <c r="C29" s="77"/>
      <c r="D29" s="85">
        <v>25175</v>
      </c>
      <c r="E29" s="85">
        <v>4557</v>
      </c>
      <c r="F29" s="85">
        <v>8196</v>
      </c>
      <c r="G29" s="85">
        <v>3935</v>
      </c>
      <c r="H29" s="85">
        <v>1233</v>
      </c>
      <c r="I29" s="15"/>
      <c r="J29" s="85">
        <v>231</v>
      </c>
      <c r="K29" s="85">
        <v>1401</v>
      </c>
      <c r="L29" s="85">
        <v>265</v>
      </c>
      <c r="M29" s="85">
        <v>499</v>
      </c>
      <c r="N29" s="85">
        <v>85</v>
      </c>
      <c r="O29" s="81">
        <v>728</v>
      </c>
      <c r="P29" s="81">
        <v>3313</v>
      </c>
      <c r="Q29" s="81">
        <v>393</v>
      </c>
      <c r="R29" s="81">
        <v>32</v>
      </c>
      <c r="S29" s="81">
        <v>10</v>
      </c>
      <c r="T29" s="81">
        <v>36</v>
      </c>
      <c r="U29" s="91">
        <v>0</v>
      </c>
      <c r="V29" s="81">
        <v>4</v>
      </c>
      <c r="W29" s="81">
        <v>58</v>
      </c>
      <c r="X29" s="81">
        <v>27</v>
      </c>
      <c r="Y29" s="81">
        <v>172</v>
      </c>
      <c r="Z29" s="100" t="s">
        <v>83</v>
      </c>
      <c r="AA29" s="104"/>
      <c r="AB29" s="108" t="s">
        <v>85</v>
      </c>
    </row>
    <row r="30" spans="1:28" ht="15" customHeight="1">
      <c r="A30" s="25"/>
      <c r="B30" s="72" t="s">
        <v>51</v>
      </c>
      <c r="C30" s="76"/>
      <c r="D30" s="84">
        <v>25241</v>
      </c>
      <c r="E30" s="84">
        <v>4198</v>
      </c>
      <c r="F30" s="84">
        <v>7940</v>
      </c>
      <c r="G30" s="84">
        <v>3882</v>
      </c>
      <c r="H30" s="84">
        <v>1408</v>
      </c>
      <c r="I30" s="16"/>
      <c r="J30" s="84">
        <v>260</v>
      </c>
      <c r="K30" s="84">
        <v>1604</v>
      </c>
      <c r="L30" s="84">
        <v>213</v>
      </c>
      <c r="M30" s="84">
        <v>242</v>
      </c>
      <c r="N30" s="84">
        <v>114</v>
      </c>
      <c r="O30" s="80">
        <v>810</v>
      </c>
      <c r="P30" s="80">
        <v>3726</v>
      </c>
      <c r="Q30" s="80">
        <v>497</v>
      </c>
      <c r="R30" s="80">
        <v>61</v>
      </c>
      <c r="S30" s="80">
        <v>4</v>
      </c>
      <c r="T30" s="80">
        <v>60</v>
      </c>
      <c r="U30" s="89">
        <v>0</v>
      </c>
      <c r="V30" s="80">
        <v>8</v>
      </c>
      <c r="W30" s="80">
        <v>62</v>
      </c>
      <c r="X30" s="80">
        <v>14</v>
      </c>
      <c r="Y30" s="80">
        <v>138</v>
      </c>
      <c r="Z30" s="99" t="s">
        <v>83</v>
      </c>
      <c r="AA30" s="103"/>
      <c r="AB30" s="107" t="s">
        <v>86</v>
      </c>
    </row>
    <row r="31" spans="1:28" ht="15" customHeight="1">
      <c r="A31" s="31"/>
      <c r="B31" s="73" t="s">
        <v>52</v>
      </c>
      <c r="C31" s="77"/>
      <c r="D31" s="85">
        <v>16133</v>
      </c>
      <c r="E31" s="85">
        <v>2686</v>
      </c>
      <c r="F31" s="85">
        <v>5209</v>
      </c>
      <c r="G31" s="85">
        <v>2659</v>
      </c>
      <c r="H31" s="85">
        <v>841</v>
      </c>
      <c r="I31" s="15"/>
      <c r="J31" s="85">
        <v>168</v>
      </c>
      <c r="K31" s="85">
        <v>993</v>
      </c>
      <c r="L31" s="85">
        <v>130</v>
      </c>
      <c r="M31" s="85">
        <v>178</v>
      </c>
      <c r="N31" s="85">
        <v>48</v>
      </c>
      <c r="O31" s="81">
        <v>522</v>
      </c>
      <c r="P31" s="81">
        <v>2075</v>
      </c>
      <c r="Q31" s="81">
        <v>299</v>
      </c>
      <c r="R31" s="81">
        <v>23</v>
      </c>
      <c r="S31" s="81">
        <v>15</v>
      </c>
      <c r="T31" s="81">
        <v>30</v>
      </c>
      <c r="U31" s="91">
        <v>0</v>
      </c>
      <c r="V31" s="81">
        <v>4</v>
      </c>
      <c r="W31" s="81">
        <v>94</v>
      </c>
      <c r="X31" s="81">
        <v>9</v>
      </c>
      <c r="Y31" s="81">
        <v>150</v>
      </c>
      <c r="Z31" s="100" t="s">
        <v>83</v>
      </c>
      <c r="AA31" s="104"/>
      <c r="AB31" s="108" t="s">
        <v>87</v>
      </c>
    </row>
    <row r="32" spans="1:28" ht="15" customHeight="1">
      <c r="A32" s="25"/>
      <c r="B32" s="72" t="s">
        <v>53</v>
      </c>
      <c r="C32" s="76"/>
      <c r="D32" s="84">
        <v>3431</v>
      </c>
      <c r="E32" s="84">
        <v>605</v>
      </c>
      <c r="F32" s="84">
        <v>1080</v>
      </c>
      <c r="G32" s="84">
        <v>497</v>
      </c>
      <c r="H32" s="84">
        <v>127</v>
      </c>
      <c r="I32" s="16"/>
      <c r="J32" s="84">
        <v>49</v>
      </c>
      <c r="K32" s="84">
        <v>261</v>
      </c>
      <c r="L32" s="84">
        <v>32</v>
      </c>
      <c r="M32" s="84">
        <v>50</v>
      </c>
      <c r="N32" s="84">
        <v>13</v>
      </c>
      <c r="O32" s="80">
        <v>89</v>
      </c>
      <c r="P32" s="80">
        <v>501</v>
      </c>
      <c r="Q32" s="80">
        <v>60</v>
      </c>
      <c r="R32" s="80">
        <v>8</v>
      </c>
      <c r="S32" s="80">
        <v>1</v>
      </c>
      <c r="T32" s="80">
        <v>9</v>
      </c>
      <c r="U32" s="89">
        <v>0</v>
      </c>
      <c r="V32" s="89">
        <v>0</v>
      </c>
      <c r="W32" s="80">
        <v>17</v>
      </c>
      <c r="X32" s="80">
        <v>3</v>
      </c>
      <c r="Y32" s="80">
        <v>29</v>
      </c>
      <c r="Z32" s="99" t="s">
        <v>83</v>
      </c>
      <c r="AA32" s="103"/>
      <c r="AB32" s="107" t="s">
        <v>88</v>
      </c>
    </row>
    <row r="33" spans="1:28" ht="15" customHeight="1">
      <c r="A33" s="31"/>
      <c r="B33" s="73" t="s">
        <v>54</v>
      </c>
      <c r="C33" s="77"/>
      <c r="D33" s="85">
        <v>1490</v>
      </c>
      <c r="E33" s="85">
        <v>228</v>
      </c>
      <c r="F33" s="85">
        <v>455</v>
      </c>
      <c r="G33" s="85">
        <v>253</v>
      </c>
      <c r="H33" s="85">
        <v>101</v>
      </c>
      <c r="I33" s="15"/>
      <c r="J33" s="85">
        <v>15</v>
      </c>
      <c r="K33" s="85">
        <v>100</v>
      </c>
      <c r="L33" s="85">
        <v>21</v>
      </c>
      <c r="M33" s="85">
        <v>15</v>
      </c>
      <c r="N33" s="85">
        <v>9</v>
      </c>
      <c r="O33" s="81">
        <v>25</v>
      </c>
      <c r="P33" s="81">
        <v>208</v>
      </c>
      <c r="Q33" s="81">
        <v>39</v>
      </c>
      <c r="R33" s="81">
        <v>4</v>
      </c>
      <c r="S33" s="81">
        <v>1</v>
      </c>
      <c r="T33" s="81">
        <v>3</v>
      </c>
      <c r="U33" s="91">
        <v>0</v>
      </c>
      <c r="V33" s="91">
        <v>0</v>
      </c>
      <c r="W33" s="81">
        <v>4</v>
      </c>
      <c r="X33" s="91">
        <v>0</v>
      </c>
      <c r="Y33" s="81">
        <v>9</v>
      </c>
      <c r="Z33" s="100" t="s">
        <v>83</v>
      </c>
      <c r="AA33" s="104"/>
      <c r="AB33" s="108" t="s">
        <v>89</v>
      </c>
    </row>
    <row r="34" spans="1:28" ht="15" customHeight="1">
      <c r="A34" s="25"/>
      <c r="B34" s="72" t="s">
        <v>55</v>
      </c>
      <c r="C34" s="76"/>
      <c r="D34" s="84">
        <v>3126</v>
      </c>
      <c r="E34" s="84">
        <v>501</v>
      </c>
      <c r="F34" s="84">
        <v>928</v>
      </c>
      <c r="G34" s="84">
        <v>450</v>
      </c>
      <c r="H34" s="84">
        <v>198</v>
      </c>
      <c r="I34" s="16"/>
      <c r="J34" s="84">
        <v>32</v>
      </c>
      <c r="K34" s="84">
        <v>183</v>
      </c>
      <c r="L34" s="84">
        <v>26</v>
      </c>
      <c r="M34" s="84">
        <v>17</v>
      </c>
      <c r="N34" s="84">
        <v>14</v>
      </c>
      <c r="O34" s="80">
        <v>104</v>
      </c>
      <c r="P34" s="80">
        <v>528</v>
      </c>
      <c r="Q34" s="80">
        <v>85</v>
      </c>
      <c r="R34" s="80">
        <v>5</v>
      </c>
      <c r="S34" s="80">
        <v>3</v>
      </c>
      <c r="T34" s="80">
        <v>7</v>
      </c>
      <c r="U34" s="89">
        <v>0</v>
      </c>
      <c r="V34" s="89">
        <v>0</v>
      </c>
      <c r="W34" s="80">
        <v>10</v>
      </c>
      <c r="X34" s="80">
        <v>3</v>
      </c>
      <c r="Y34" s="80">
        <v>32</v>
      </c>
      <c r="Z34" s="99" t="s">
        <v>83</v>
      </c>
      <c r="AA34" s="103"/>
      <c r="AB34" s="107" t="s">
        <v>90</v>
      </c>
    </row>
    <row r="35" spans="1:28" ht="15" customHeight="1">
      <c r="A35" s="31"/>
      <c r="B35" s="73" t="s">
        <v>56</v>
      </c>
      <c r="C35" s="77"/>
      <c r="D35" s="85">
        <v>1630</v>
      </c>
      <c r="E35" s="85">
        <v>243</v>
      </c>
      <c r="F35" s="85">
        <v>506</v>
      </c>
      <c r="G35" s="85">
        <v>257</v>
      </c>
      <c r="H35" s="85">
        <v>84</v>
      </c>
      <c r="I35" s="15"/>
      <c r="J35" s="85">
        <v>4</v>
      </c>
      <c r="K35" s="85">
        <v>141</v>
      </c>
      <c r="L35" s="85">
        <v>29</v>
      </c>
      <c r="M35" s="85">
        <v>29</v>
      </c>
      <c r="N35" s="85">
        <v>1</v>
      </c>
      <c r="O35" s="81">
        <v>37</v>
      </c>
      <c r="P35" s="81">
        <v>270</v>
      </c>
      <c r="Q35" s="81">
        <v>21</v>
      </c>
      <c r="R35" s="81">
        <v>1</v>
      </c>
      <c r="S35" s="91">
        <v>0</v>
      </c>
      <c r="T35" s="81">
        <v>3</v>
      </c>
      <c r="U35" s="91">
        <v>0</v>
      </c>
      <c r="V35" s="91">
        <v>0</v>
      </c>
      <c r="W35" s="81">
        <v>1</v>
      </c>
      <c r="X35" s="91">
        <v>0</v>
      </c>
      <c r="Y35" s="81">
        <v>3</v>
      </c>
      <c r="Z35" s="100" t="s">
        <v>83</v>
      </c>
      <c r="AA35" s="104"/>
      <c r="AB35" s="108" t="s">
        <v>91</v>
      </c>
    </row>
    <row r="36" spans="1:28" ht="15" customHeight="1">
      <c r="A36" s="25"/>
      <c r="B36" s="72" t="s">
        <v>57</v>
      </c>
      <c r="C36" s="76"/>
      <c r="D36" s="84">
        <v>1147</v>
      </c>
      <c r="E36" s="84">
        <v>182</v>
      </c>
      <c r="F36" s="84">
        <v>376</v>
      </c>
      <c r="G36" s="84">
        <v>173</v>
      </c>
      <c r="H36" s="84">
        <v>28</v>
      </c>
      <c r="I36" s="16"/>
      <c r="J36" s="84">
        <v>53</v>
      </c>
      <c r="K36" s="84">
        <v>76</v>
      </c>
      <c r="L36" s="84">
        <v>10</v>
      </c>
      <c r="M36" s="84">
        <v>9</v>
      </c>
      <c r="N36" s="84">
        <v>2</v>
      </c>
      <c r="O36" s="80">
        <v>11</v>
      </c>
      <c r="P36" s="80">
        <v>186</v>
      </c>
      <c r="Q36" s="80">
        <v>10</v>
      </c>
      <c r="R36" s="89">
        <v>0</v>
      </c>
      <c r="S36" s="89">
        <v>0</v>
      </c>
      <c r="T36" s="80">
        <v>2</v>
      </c>
      <c r="U36" s="89">
        <v>0</v>
      </c>
      <c r="V36" s="89">
        <v>0</v>
      </c>
      <c r="W36" s="80">
        <v>5</v>
      </c>
      <c r="X36" s="80">
        <v>1</v>
      </c>
      <c r="Y36" s="80">
        <v>23</v>
      </c>
      <c r="Z36" s="99" t="s">
        <v>83</v>
      </c>
      <c r="AA36" s="103"/>
      <c r="AB36" s="107" t="s">
        <v>92</v>
      </c>
    </row>
    <row r="37" spans="1:28" ht="15" customHeight="1">
      <c r="A37" s="31"/>
      <c r="B37" s="73" t="s">
        <v>58</v>
      </c>
      <c r="C37" s="77"/>
      <c r="D37" s="85">
        <v>204</v>
      </c>
      <c r="E37" s="85">
        <v>25</v>
      </c>
      <c r="F37" s="85">
        <v>60</v>
      </c>
      <c r="G37" s="85">
        <v>38</v>
      </c>
      <c r="H37" s="85">
        <v>14</v>
      </c>
      <c r="I37" s="15"/>
      <c r="J37" s="85">
        <v>1</v>
      </c>
      <c r="K37" s="85">
        <v>10</v>
      </c>
      <c r="L37" s="85">
        <v>1</v>
      </c>
      <c r="M37" s="85">
        <v>2</v>
      </c>
      <c r="N37" s="95">
        <v>0</v>
      </c>
      <c r="O37" s="81">
        <v>3</v>
      </c>
      <c r="P37" s="81">
        <v>44</v>
      </c>
      <c r="Q37" s="81">
        <v>3</v>
      </c>
      <c r="R37" s="81">
        <v>1</v>
      </c>
      <c r="S37" s="91">
        <v>0</v>
      </c>
      <c r="T37" s="91">
        <v>0</v>
      </c>
      <c r="U37" s="91">
        <v>0</v>
      </c>
      <c r="V37" s="91">
        <v>0</v>
      </c>
      <c r="W37" s="91">
        <v>0</v>
      </c>
      <c r="X37" s="91">
        <v>0</v>
      </c>
      <c r="Y37" s="81">
        <v>2</v>
      </c>
      <c r="Z37" s="100" t="s">
        <v>83</v>
      </c>
      <c r="AA37" s="104"/>
      <c r="AB37" s="108" t="s">
        <v>93</v>
      </c>
    </row>
    <row r="38" spans="1:28" ht="15" customHeight="1">
      <c r="A38" s="25"/>
      <c r="B38" s="72" t="s">
        <v>59</v>
      </c>
      <c r="C38" s="76"/>
      <c r="D38" s="84">
        <v>342</v>
      </c>
      <c r="E38" s="84">
        <v>51</v>
      </c>
      <c r="F38" s="84">
        <v>112</v>
      </c>
      <c r="G38" s="84">
        <v>58</v>
      </c>
      <c r="H38" s="84">
        <v>17</v>
      </c>
      <c r="I38" s="16"/>
      <c r="J38" s="84">
        <v>1</v>
      </c>
      <c r="K38" s="84">
        <v>17</v>
      </c>
      <c r="L38" s="84">
        <v>1</v>
      </c>
      <c r="M38" s="84">
        <v>5</v>
      </c>
      <c r="N38" s="84">
        <v>1</v>
      </c>
      <c r="O38" s="80">
        <v>11</v>
      </c>
      <c r="P38" s="80">
        <v>49</v>
      </c>
      <c r="Q38" s="80">
        <v>14</v>
      </c>
      <c r="R38" s="80">
        <v>1</v>
      </c>
      <c r="S38" s="89">
        <v>0</v>
      </c>
      <c r="T38" s="80">
        <v>1</v>
      </c>
      <c r="U38" s="89">
        <v>0</v>
      </c>
      <c r="V38" s="89">
        <v>0</v>
      </c>
      <c r="W38" s="80">
        <v>1</v>
      </c>
      <c r="X38" s="80">
        <v>1</v>
      </c>
      <c r="Y38" s="80">
        <v>1</v>
      </c>
      <c r="Z38" s="99" t="s">
        <v>83</v>
      </c>
      <c r="AA38" s="103"/>
      <c r="AB38" s="107" t="s">
        <v>94</v>
      </c>
    </row>
    <row r="39" spans="1:28" ht="15" customHeight="1">
      <c r="A39" s="31"/>
      <c r="B39" s="73" t="s">
        <v>60</v>
      </c>
      <c r="C39" s="77"/>
      <c r="D39" s="85">
        <v>8831</v>
      </c>
      <c r="E39" s="85">
        <v>1573</v>
      </c>
      <c r="F39" s="85">
        <v>2713</v>
      </c>
      <c r="G39" s="85">
        <v>1382</v>
      </c>
      <c r="H39" s="85">
        <v>406</v>
      </c>
      <c r="I39" s="15"/>
      <c r="J39" s="85">
        <v>188</v>
      </c>
      <c r="K39" s="85">
        <v>564</v>
      </c>
      <c r="L39" s="85">
        <v>24</v>
      </c>
      <c r="M39" s="85">
        <v>81</v>
      </c>
      <c r="N39" s="85">
        <v>27</v>
      </c>
      <c r="O39" s="81">
        <v>270</v>
      </c>
      <c r="P39" s="81">
        <v>1275</v>
      </c>
      <c r="Q39" s="81">
        <v>138</v>
      </c>
      <c r="R39" s="81">
        <v>17</v>
      </c>
      <c r="S39" s="81">
        <v>2</v>
      </c>
      <c r="T39" s="81">
        <v>20</v>
      </c>
      <c r="U39" s="91">
        <v>0</v>
      </c>
      <c r="V39" s="81">
        <v>5</v>
      </c>
      <c r="W39" s="81">
        <v>56</v>
      </c>
      <c r="X39" s="81">
        <v>24</v>
      </c>
      <c r="Y39" s="81">
        <v>66</v>
      </c>
      <c r="Z39" s="100" t="s">
        <v>83</v>
      </c>
      <c r="AA39" s="104"/>
      <c r="AB39" s="108" t="s">
        <v>95</v>
      </c>
    </row>
    <row r="40" spans="1:28" ht="15" customHeight="1">
      <c r="A40" s="25"/>
      <c r="B40" s="72" t="s">
        <v>61</v>
      </c>
      <c r="C40" s="76"/>
      <c r="D40" s="84">
        <v>212</v>
      </c>
      <c r="E40" s="84">
        <v>26</v>
      </c>
      <c r="F40" s="84">
        <v>60</v>
      </c>
      <c r="G40" s="84">
        <v>29</v>
      </c>
      <c r="H40" s="84">
        <v>17</v>
      </c>
      <c r="I40" s="16"/>
      <c r="J40" s="84">
        <v>4</v>
      </c>
      <c r="K40" s="84">
        <v>15</v>
      </c>
      <c r="L40" s="93">
        <v>0</v>
      </c>
      <c r="M40" s="84">
        <v>1</v>
      </c>
      <c r="N40" s="93">
        <v>0</v>
      </c>
      <c r="O40" s="80">
        <v>6</v>
      </c>
      <c r="P40" s="80">
        <v>36</v>
      </c>
      <c r="Q40" s="80">
        <v>13</v>
      </c>
      <c r="R40" s="80">
        <v>2</v>
      </c>
      <c r="S40" s="89">
        <v>0</v>
      </c>
      <c r="T40" s="89">
        <v>0</v>
      </c>
      <c r="U40" s="89">
        <v>0</v>
      </c>
      <c r="V40" s="89">
        <v>0</v>
      </c>
      <c r="W40" s="80">
        <v>1</v>
      </c>
      <c r="X40" s="89">
        <v>0</v>
      </c>
      <c r="Y40" s="80">
        <v>2</v>
      </c>
      <c r="Z40" s="99" t="s">
        <v>83</v>
      </c>
      <c r="AA40" s="103"/>
      <c r="AB40" s="107" t="s">
        <v>96</v>
      </c>
    </row>
    <row r="41" spans="1:28" ht="15" customHeight="1">
      <c r="A41" s="31"/>
      <c r="B41" s="73" t="s">
        <v>62</v>
      </c>
      <c r="C41" s="77"/>
      <c r="D41" s="85">
        <v>3084</v>
      </c>
      <c r="E41" s="85">
        <v>588</v>
      </c>
      <c r="F41" s="85">
        <v>927</v>
      </c>
      <c r="G41" s="85">
        <v>501</v>
      </c>
      <c r="H41" s="85">
        <v>138</v>
      </c>
      <c r="I41" s="15"/>
      <c r="J41" s="85">
        <v>32</v>
      </c>
      <c r="K41" s="85">
        <v>195</v>
      </c>
      <c r="L41" s="85">
        <v>38</v>
      </c>
      <c r="M41" s="85">
        <v>16</v>
      </c>
      <c r="N41" s="85">
        <v>10</v>
      </c>
      <c r="O41" s="81">
        <v>109</v>
      </c>
      <c r="P41" s="81">
        <v>357</v>
      </c>
      <c r="Q41" s="81">
        <v>89</v>
      </c>
      <c r="R41" s="81">
        <v>8</v>
      </c>
      <c r="S41" s="81">
        <v>1</v>
      </c>
      <c r="T41" s="81">
        <v>7</v>
      </c>
      <c r="U41" s="91">
        <v>0</v>
      </c>
      <c r="V41" s="81">
        <v>1</v>
      </c>
      <c r="W41" s="81">
        <v>2</v>
      </c>
      <c r="X41" s="81">
        <v>1</v>
      </c>
      <c r="Y41" s="81">
        <v>64</v>
      </c>
      <c r="Z41" s="100" t="s">
        <v>83</v>
      </c>
      <c r="AA41" s="104"/>
      <c r="AB41" s="108" t="s">
        <v>97</v>
      </c>
    </row>
    <row r="42" spans="1:28" ht="15" customHeight="1">
      <c r="A42" s="35"/>
      <c r="B42" s="74" t="s">
        <v>63</v>
      </c>
      <c r="C42" s="78"/>
      <c r="D42" s="86">
        <v>136</v>
      </c>
      <c r="E42" s="86">
        <v>16</v>
      </c>
      <c r="F42" s="86">
        <v>50</v>
      </c>
      <c r="G42" s="86">
        <v>26</v>
      </c>
      <c r="H42" s="84">
        <v>9</v>
      </c>
      <c r="I42" s="16"/>
      <c r="J42" s="84">
        <v>1</v>
      </c>
      <c r="K42" s="86">
        <v>3</v>
      </c>
      <c r="L42" s="94">
        <v>0</v>
      </c>
      <c r="M42" s="86">
        <v>2</v>
      </c>
      <c r="N42" s="94">
        <v>0</v>
      </c>
      <c r="O42" s="82">
        <v>2</v>
      </c>
      <c r="P42" s="82">
        <v>18</v>
      </c>
      <c r="Q42" s="82">
        <v>6</v>
      </c>
      <c r="R42" s="82">
        <v>1</v>
      </c>
      <c r="S42" s="90">
        <v>0</v>
      </c>
      <c r="T42" s="90">
        <v>0</v>
      </c>
      <c r="U42" s="90">
        <v>0</v>
      </c>
      <c r="V42" s="90">
        <v>0</v>
      </c>
      <c r="W42" s="90">
        <v>0</v>
      </c>
      <c r="X42" s="90">
        <v>0</v>
      </c>
      <c r="Y42" s="82">
        <v>2</v>
      </c>
      <c r="Z42" s="101" t="s">
        <v>83</v>
      </c>
      <c r="AA42" s="105"/>
      <c r="AB42" s="109" t="s">
        <v>98</v>
      </c>
    </row>
    <row r="43" spans="1:28" ht="15" customHeight="1">
      <c r="A43" s="31"/>
      <c r="B43" s="73" t="s">
        <v>64</v>
      </c>
      <c r="C43" s="77"/>
      <c r="D43" s="85">
        <v>146</v>
      </c>
      <c r="E43" s="85">
        <v>21</v>
      </c>
      <c r="F43" s="85">
        <v>60</v>
      </c>
      <c r="G43" s="85">
        <v>19</v>
      </c>
      <c r="H43" s="85">
        <v>7</v>
      </c>
      <c r="I43" s="15"/>
      <c r="J43" s="85">
        <v>1</v>
      </c>
      <c r="K43" s="85">
        <v>8</v>
      </c>
      <c r="L43" s="95">
        <v>0</v>
      </c>
      <c r="M43" s="95">
        <v>0</v>
      </c>
      <c r="N43" s="95">
        <v>0</v>
      </c>
      <c r="O43" s="81">
        <v>2</v>
      </c>
      <c r="P43" s="81">
        <v>24</v>
      </c>
      <c r="Q43" s="81">
        <v>3</v>
      </c>
      <c r="R43" s="81">
        <v>1</v>
      </c>
      <c r="S43" s="91">
        <v>0</v>
      </c>
      <c r="T43" s="91">
        <v>0</v>
      </c>
      <c r="U43" s="91">
        <v>0</v>
      </c>
      <c r="V43" s="91">
        <v>0</v>
      </c>
      <c r="W43" s="91">
        <v>0</v>
      </c>
      <c r="X43" s="91">
        <v>0</v>
      </c>
      <c r="Y43" s="91">
        <v>0</v>
      </c>
      <c r="Z43" s="100" t="s">
        <v>83</v>
      </c>
      <c r="AA43" s="104"/>
      <c r="AB43" s="108" t="s">
        <v>99</v>
      </c>
    </row>
    <row r="44" spans="1:28" ht="15" customHeight="1">
      <c r="A44" s="36"/>
      <c r="B44" s="75" t="s">
        <v>65</v>
      </c>
      <c r="C44" s="79"/>
      <c r="D44" s="87">
        <v>48</v>
      </c>
      <c r="E44" s="92">
        <v>0</v>
      </c>
      <c r="F44" s="87">
        <v>5</v>
      </c>
      <c r="G44" s="87">
        <v>4</v>
      </c>
      <c r="H44" s="87">
        <v>4</v>
      </c>
      <c r="I44" s="37"/>
      <c r="J44" s="92">
        <v>0</v>
      </c>
      <c r="K44" s="92">
        <v>0</v>
      </c>
      <c r="L44" s="87">
        <v>1</v>
      </c>
      <c r="M44" s="87">
        <v>7</v>
      </c>
      <c r="N44" s="87">
        <v>2</v>
      </c>
      <c r="O44" s="83">
        <v>1</v>
      </c>
      <c r="P44" s="83">
        <v>19</v>
      </c>
      <c r="Q44" s="83">
        <v>5</v>
      </c>
      <c r="R44" s="88">
        <v>0</v>
      </c>
      <c r="S44" s="88">
        <v>0</v>
      </c>
      <c r="T44" s="88">
        <v>0</v>
      </c>
      <c r="U44" s="88">
        <v>0</v>
      </c>
      <c r="V44" s="88">
        <v>0</v>
      </c>
      <c r="W44" s="88">
        <v>0</v>
      </c>
      <c r="X44" s="88">
        <v>0</v>
      </c>
      <c r="Y44" s="88">
        <v>0</v>
      </c>
      <c r="Z44" s="102" t="s">
        <v>83</v>
      </c>
      <c r="AA44" s="106"/>
      <c r="AB44" s="110" t="s">
        <v>100</v>
      </c>
    </row>
    <row r="45" spans="1:28" ht="49.95" customHeight="1">
      <c r="A45" s="163" t="s">
        <v>168</v>
      </c>
      <c r="B45" s="164"/>
      <c r="C45" s="164"/>
      <c r="D45" s="164"/>
      <c r="E45" s="164"/>
      <c r="F45" s="164"/>
      <c r="G45" s="164"/>
      <c r="H45" s="164"/>
      <c r="I45" s="164"/>
      <c r="J45" s="164"/>
      <c r="K45" s="164"/>
      <c r="L45" s="164"/>
      <c r="M45" s="164"/>
      <c r="N45" s="164"/>
      <c r="O45" s="183" t="s">
        <v>174</v>
      </c>
      <c r="P45" s="184"/>
      <c r="Q45" s="184"/>
      <c r="R45" s="184"/>
      <c r="S45" s="184"/>
      <c r="T45" s="184"/>
      <c r="U45" s="184"/>
      <c r="V45" s="184"/>
      <c r="W45" s="184"/>
      <c r="X45" s="184"/>
      <c r="Y45" s="184"/>
      <c r="Z45" s="184"/>
      <c r="AA45" s="184"/>
      <c r="AB45" s="184"/>
    </row>
  </sheetData>
  <mergeCells count="24">
    <mergeCell ref="A45:N45"/>
    <mergeCell ref="A24:C24"/>
    <mergeCell ref="A27:C27"/>
    <mergeCell ref="A21:C21"/>
    <mergeCell ref="Z27:AB27"/>
    <mergeCell ref="Z24:AB24"/>
    <mergeCell ref="Z21:AB21"/>
    <mergeCell ref="O45:AB45"/>
    <mergeCell ref="Z8:AB8"/>
    <mergeCell ref="A8:C8"/>
    <mergeCell ref="A1:N1"/>
    <mergeCell ref="O1:AB1"/>
    <mergeCell ref="A2:N2"/>
    <mergeCell ref="S3:AB3"/>
    <mergeCell ref="A4:N4"/>
    <mergeCell ref="A5:N5"/>
    <mergeCell ref="O5:AB5"/>
    <mergeCell ref="A6:C7"/>
    <mergeCell ref="H6:M6"/>
    <mergeCell ref="U6:V6"/>
    <mergeCell ref="W6:Y6"/>
    <mergeCell ref="AB6:AB7"/>
    <mergeCell ref="I7:J7"/>
    <mergeCell ref="O4:AB4"/>
  </mergeCells>
  <phoneticPr fontId="3" type="noConversion"/>
  <printOptions horizontalCentered="1"/>
  <pageMargins left="0.59055118110236227" right="0.70866141732283472" top="0.51181102362204722" bottom="0.51181102362204722" header="0.43307086614173229" footer="0.43307086614173229"/>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35"/>
  <sheetViews>
    <sheetView showGridLines="0" view="pageBreakPreview" zoomScale="96" zoomScaleNormal="100" zoomScaleSheetLayoutView="96" workbookViewId="0">
      <pane xSplit="2" ySplit="7" topLeftCell="C26" activePane="bottomRight" state="frozen"/>
      <selection activeCell="N83" sqref="N83"/>
      <selection pane="topRight" activeCell="N83" sqref="N83"/>
      <selection pane="bottomLeft" activeCell="N83" sqref="N83"/>
      <selection pane="bottomRight" activeCell="H44" sqref="H44"/>
    </sheetView>
  </sheetViews>
  <sheetFormatPr defaultColWidth="7.33203125" defaultRowHeight="13.8"/>
  <cols>
    <col min="1" max="1" width="1.77734375" style="1" customWidth="1"/>
    <col min="2" max="2" width="10.21875" style="1" customWidth="1"/>
    <col min="3" max="3" width="7.33203125" style="1" bestFit="1" customWidth="1"/>
    <col min="4" max="4" width="6.88671875" style="1" customWidth="1"/>
    <col min="5" max="6" width="5.6640625" style="1" customWidth="1"/>
    <col min="7" max="7" width="7.33203125" style="1" customWidth="1"/>
    <col min="8" max="9" width="5.33203125" style="1" customWidth="1"/>
    <col min="10" max="10" width="7.21875" style="1" customWidth="1"/>
    <col min="11" max="11" width="9.109375" style="1" customWidth="1"/>
    <col min="12" max="12" width="8.44140625" style="1" customWidth="1"/>
    <col min="13" max="13" width="5.77734375" style="1" customWidth="1"/>
    <col min="14" max="14" width="5.88671875" style="1" customWidth="1"/>
    <col min="15" max="16" width="6.6640625" style="1" customWidth="1"/>
    <col min="17" max="17" width="6.44140625" style="1" customWidth="1"/>
    <col min="18" max="18" width="6.77734375" style="1" customWidth="1"/>
    <col min="19" max="22" width="5.77734375" style="1" customWidth="1"/>
    <col min="23" max="23" width="7.109375" style="1" customWidth="1"/>
    <col min="24" max="24" width="6.44140625" style="1" customWidth="1"/>
    <col min="25" max="25" width="6.6640625" style="1" customWidth="1"/>
    <col min="26" max="26" width="10.109375" style="1" customWidth="1"/>
    <col min="27" max="27" width="8.88671875" style="1" hidden="1" customWidth="1"/>
    <col min="28" max="251" width="8.88671875" style="1" customWidth="1"/>
    <col min="252" max="252" width="1.44140625" style="1" customWidth="1"/>
    <col min="253" max="253" width="10.21875" style="1" customWidth="1"/>
    <col min="254" max="254" width="7.33203125" style="1" bestFit="1"/>
    <col min="255" max="16384" width="7.33203125" style="1"/>
  </cols>
  <sheetData>
    <row r="1" spans="1:27" ht="17.100000000000001" customHeight="1">
      <c r="A1" s="181" t="s">
        <v>172</v>
      </c>
      <c r="B1" s="144"/>
      <c r="C1" s="144"/>
      <c r="D1" s="144"/>
      <c r="E1" s="144"/>
      <c r="F1" s="144"/>
      <c r="G1" s="144"/>
      <c r="H1" s="144"/>
      <c r="I1" s="144"/>
      <c r="J1" s="144"/>
      <c r="K1" s="144"/>
      <c r="L1" s="144"/>
      <c r="M1" s="144"/>
      <c r="N1" s="182" t="s">
        <v>173</v>
      </c>
      <c r="O1" s="145"/>
      <c r="P1" s="145"/>
      <c r="Q1" s="145"/>
      <c r="R1" s="145"/>
      <c r="S1" s="145"/>
      <c r="T1" s="145"/>
      <c r="U1" s="145"/>
      <c r="V1" s="145"/>
      <c r="W1" s="145"/>
      <c r="X1" s="145"/>
      <c r="Y1" s="145"/>
      <c r="Z1" s="145"/>
      <c r="AA1" s="129" t="s">
        <v>143</v>
      </c>
    </row>
    <row r="2" spans="1:27" ht="17.100000000000001" customHeight="1">
      <c r="A2" s="145"/>
      <c r="B2" s="145"/>
      <c r="C2" s="145"/>
      <c r="D2" s="145"/>
      <c r="E2" s="145"/>
      <c r="F2" s="145"/>
      <c r="G2" s="145"/>
      <c r="H2" s="145"/>
      <c r="I2" s="145"/>
      <c r="J2" s="145"/>
      <c r="K2" s="145"/>
      <c r="L2" s="145"/>
      <c r="M2" s="145"/>
      <c r="N2" s="46"/>
      <c r="O2" s="46"/>
      <c r="P2" s="46"/>
      <c r="Q2" s="46"/>
      <c r="R2" s="46"/>
      <c r="S2" s="46"/>
      <c r="T2" s="46"/>
      <c r="U2" s="46"/>
      <c r="V2" s="46"/>
      <c r="W2" s="46"/>
      <c r="X2" s="46"/>
      <c r="Y2" s="54"/>
      <c r="Z2" s="46"/>
    </row>
    <row r="3" spans="1:27" ht="17.100000000000001" customHeight="1">
      <c r="A3" s="46"/>
      <c r="B3" s="54"/>
      <c r="C3" s="46"/>
      <c r="D3" s="46"/>
      <c r="E3" s="46"/>
      <c r="F3" s="46"/>
      <c r="G3" s="46"/>
      <c r="H3" s="46"/>
      <c r="I3" s="46"/>
      <c r="J3" s="46"/>
      <c r="K3" s="46"/>
      <c r="L3" s="46"/>
      <c r="M3" s="46"/>
      <c r="R3" s="145"/>
      <c r="S3" s="145"/>
      <c r="T3" s="145"/>
      <c r="U3" s="145"/>
      <c r="V3" s="145"/>
      <c r="W3" s="145"/>
      <c r="X3" s="145"/>
      <c r="Y3" s="145"/>
      <c r="Z3" s="145"/>
    </row>
    <row r="4" spans="1:27" ht="17.100000000000001" customHeight="1">
      <c r="A4" s="146"/>
      <c r="B4" s="146"/>
      <c r="C4" s="146"/>
      <c r="D4" s="146"/>
      <c r="E4" s="146"/>
      <c r="F4" s="146"/>
      <c r="G4" s="146"/>
      <c r="H4" s="146"/>
      <c r="I4" s="146"/>
      <c r="J4" s="146"/>
      <c r="K4" s="146"/>
      <c r="L4" s="146"/>
      <c r="M4" s="146"/>
      <c r="N4" s="145"/>
      <c r="O4" s="145"/>
      <c r="P4" s="145"/>
      <c r="Q4" s="145"/>
      <c r="R4" s="145"/>
      <c r="S4" s="145"/>
      <c r="T4" s="145"/>
      <c r="U4" s="145"/>
      <c r="V4" s="145"/>
      <c r="W4" s="145"/>
      <c r="X4" s="145"/>
      <c r="Y4" s="145"/>
      <c r="Z4" s="145"/>
    </row>
    <row r="5" spans="1:27" ht="17.100000000000001" customHeight="1">
      <c r="A5" s="147" t="s">
        <v>0</v>
      </c>
      <c r="B5" s="147"/>
      <c r="C5" s="147"/>
      <c r="D5" s="147"/>
      <c r="E5" s="147"/>
      <c r="F5" s="147"/>
      <c r="G5" s="147"/>
      <c r="H5" s="147"/>
      <c r="I5" s="147"/>
      <c r="J5" s="147"/>
      <c r="K5" s="147"/>
      <c r="L5" s="147"/>
      <c r="M5" s="147"/>
      <c r="N5" s="148" t="s">
        <v>1</v>
      </c>
      <c r="O5" s="148"/>
      <c r="P5" s="148"/>
      <c r="Q5" s="148"/>
      <c r="R5" s="148"/>
      <c r="S5" s="148"/>
      <c r="T5" s="148"/>
      <c r="U5" s="148"/>
      <c r="V5" s="148"/>
      <c r="W5" s="148"/>
      <c r="X5" s="148"/>
      <c r="Y5" s="148"/>
      <c r="Z5" s="148"/>
    </row>
    <row r="6" spans="1:27" ht="24.9" customHeight="1">
      <c r="A6" s="149"/>
      <c r="B6" s="149"/>
      <c r="C6" s="71" t="s">
        <v>2</v>
      </c>
      <c r="D6" s="51" t="s">
        <v>3</v>
      </c>
      <c r="E6" s="51" t="s">
        <v>4</v>
      </c>
      <c r="F6" s="50" t="s">
        <v>5</v>
      </c>
      <c r="G6" s="153" t="s">
        <v>6</v>
      </c>
      <c r="H6" s="154"/>
      <c r="I6" s="154"/>
      <c r="J6" s="154"/>
      <c r="K6" s="154"/>
      <c r="L6" s="154"/>
      <c r="M6" s="2" t="s">
        <v>7</v>
      </c>
      <c r="N6" s="3" t="s">
        <v>8</v>
      </c>
      <c r="O6" s="2" t="s">
        <v>9</v>
      </c>
      <c r="P6" s="2" t="s">
        <v>10</v>
      </c>
      <c r="Q6" s="2" t="s">
        <v>11</v>
      </c>
      <c r="R6" s="2" t="s">
        <v>12</v>
      </c>
      <c r="S6" s="2" t="s">
        <v>13</v>
      </c>
      <c r="T6" s="155" t="s">
        <v>14</v>
      </c>
      <c r="U6" s="156"/>
      <c r="V6" s="157" t="s">
        <v>15</v>
      </c>
      <c r="W6" s="158"/>
      <c r="X6" s="159"/>
      <c r="Y6" s="53"/>
      <c r="Z6" s="158"/>
    </row>
    <row r="7" spans="1:27" ht="62.1" customHeight="1">
      <c r="A7" s="151"/>
      <c r="B7" s="151"/>
      <c r="C7" s="4" t="s">
        <v>16</v>
      </c>
      <c r="D7" s="49" t="s">
        <v>17</v>
      </c>
      <c r="E7" s="4" t="s">
        <v>18</v>
      </c>
      <c r="F7" s="5" t="s">
        <v>19</v>
      </c>
      <c r="G7" s="6" t="s">
        <v>20</v>
      </c>
      <c r="H7" s="161" t="s">
        <v>21</v>
      </c>
      <c r="I7" s="162"/>
      <c r="J7" s="6" t="s">
        <v>22</v>
      </c>
      <c r="K7" s="7" t="s">
        <v>23</v>
      </c>
      <c r="L7" s="8" t="s">
        <v>24</v>
      </c>
      <c r="M7" s="9" t="s">
        <v>25</v>
      </c>
      <c r="N7" s="10" t="s">
        <v>26</v>
      </c>
      <c r="O7" s="9" t="s">
        <v>27</v>
      </c>
      <c r="P7" s="9" t="s">
        <v>28</v>
      </c>
      <c r="Q7" s="9" t="s">
        <v>29</v>
      </c>
      <c r="R7" s="9" t="s">
        <v>30</v>
      </c>
      <c r="S7" s="9" t="s">
        <v>31</v>
      </c>
      <c r="T7" s="11" t="s">
        <v>32</v>
      </c>
      <c r="U7" s="12" t="s">
        <v>33</v>
      </c>
      <c r="V7" s="12" t="s">
        <v>34</v>
      </c>
      <c r="W7" s="12" t="s">
        <v>35</v>
      </c>
      <c r="X7" s="13" t="s">
        <v>36</v>
      </c>
      <c r="Y7" s="14"/>
      <c r="Z7" s="160"/>
    </row>
    <row r="8" spans="1:27" ht="19.95" customHeight="1">
      <c r="A8" s="52" t="s">
        <v>45</v>
      </c>
      <c r="B8" s="59"/>
      <c r="C8" s="69"/>
      <c r="D8" s="70"/>
      <c r="E8" s="70"/>
      <c r="F8" s="70"/>
      <c r="G8" s="70"/>
      <c r="H8" s="70"/>
      <c r="I8" s="70"/>
      <c r="J8" s="70"/>
      <c r="K8" s="70"/>
      <c r="L8" s="70"/>
      <c r="M8" s="70"/>
      <c r="N8" s="43"/>
      <c r="O8" s="43"/>
      <c r="P8" s="43"/>
      <c r="Q8" s="43"/>
      <c r="R8" s="44"/>
      <c r="S8" s="44"/>
      <c r="T8" s="44"/>
      <c r="U8" s="44"/>
      <c r="V8" s="44"/>
      <c r="W8" s="44"/>
      <c r="X8" s="44"/>
      <c r="Y8" s="19" t="s">
        <v>46</v>
      </c>
      <c r="Z8" s="38"/>
    </row>
    <row r="9" spans="1:27" ht="19.95" customHeight="1">
      <c r="A9" s="47"/>
      <c r="B9" s="60" t="s">
        <v>119</v>
      </c>
      <c r="C9" s="120">
        <v>139242</v>
      </c>
      <c r="D9" s="123">
        <v>23697</v>
      </c>
      <c r="E9" s="123">
        <v>44410</v>
      </c>
      <c r="F9" s="123">
        <v>21894</v>
      </c>
      <c r="G9" s="123">
        <v>6995</v>
      </c>
      <c r="H9" s="15"/>
      <c r="I9" s="123">
        <v>1646</v>
      </c>
      <c r="J9" s="123">
        <v>9074</v>
      </c>
      <c r="K9" s="123">
        <v>1127</v>
      </c>
      <c r="L9" s="123">
        <v>1712</v>
      </c>
      <c r="M9" s="123">
        <v>519</v>
      </c>
      <c r="N9" s="132">
        <v>3879</v>
      </c>
      <c r="O9" s="132">
        <v>19759</v>
      </c>
      <c r="P9" s="132">
        <v>2323</v>
      </c>
      <c r="Q9" s="132">
        <v>202</v>
      </c>
      <c r="R9" s="132">
        <v>41</v>
      </c>
      <c r="S9" s="132">
        <v>280</v>
      </c>
      <c r="T9" s="132">
        <v>4</v>
      </c>
      <c r="U9" s="132">
        <v>41</v>
      </c>
      <c r="V9" s="132">
        <v>491</v>
      </c>
      <c r="W9" s="132">
        <v>128</v>
      </c>
      <c r="X9" s="132">
        <v>1020</v>
      </c>
      <c r="Y9" s="135" t="s">
        <v>144</v>
      </c>
      <c r="Z9" s="48"/>
    </row>
    <row r="10" spans="1:27" ht="19.95" customHeight="1">
      <c r="A10" s="25"/>
      <c r="B10" s="61" t="s">
        <v>120</v>
      </c>
      <c r="C10" s="121">
        <v>15546</v>
      </c>
      <c r="D10" s="124">
        <v>2624</v>
      </c>
      <c r="E10" s="124">
        <v>4904</v>
      </c>
      <c r="F10" s="124">
        <v>2267</v>
      </c>
      <c r="G10" s="124">
        <v>712</v>
      </c>
      <c r="H10" s="16"/>
      <c r="I10" s="124">
        <v>53</v>
      </c>
      <c r="J10" s="124">
        <v>908</v>
      </c>
      <c r="K10" s="124">
        <v>28</v>
      </c>
      <c r="L10" s="124">
        <v>116</v>
      </c>
      <c r="M10" s="124">
        <v>31</v>
      </c>
      <c r="N10" s="133">
        <v>273</v>
      </c>
      <c r="O10" s="133">
        <v>2192</v>
      </c>
      <c r="P10" s="133">
        <v>183</v>
      </c>
      <c r="Q10" s="133">
        <v>5</v>
      </c>
      <c r="R10" s="133">
        <v>11</v>
      </c>
      <c r="S10" s="133">
        <v>11</v>
      </c>
      <c r="T10" s="138">
        <v>0</v>
      </c>
      <c r="U10" s="133">
        <v>3</v>
      </c>
      <c r="V10" s="133">
        <v>352</v>
      </c>
      <c r="W10" s="138">
        <v>0</v>
      </c>
      <c r="X10" s="133">
        <v>873</v>
      </c>
      <c r="Y10" s="136" t="s">
        <v>145</v>
      </c>
      <c r="Z10" s="20"/>
    </row>
    <row r="11" spans="1:27" ht="19.95" customHeight="1">
      <c r="A11" s="47"/>
      <c r="B11" s="60" t="s">
        <v>121</v>
      </c>
      <c r="C11" s="120">
        <v>8588</v>
      </c>
      <c r="D11" s="123">
        <v>765</v>
      </c>
      <c r="E11" s="123">
        <v>1358</v>
      </c>
      <c r="F11" s="123">
        <v>696</v>
      </c>
      <c r="G11" s="123">
        <v>691</v>
      </c>
      <c r="H11" s="15"/>
      <c r="I11" s="123">
        <v>25</v>
      </c>
      <c r="J11" s="123">
        <v>475</v>
      </c>
      <c r="K11" s="123">
        <v>13</v>
      </c>
      <c r="L11" s="123">
        <v>138</v>
      </c>
      <c r="M11" s="123">
        <v>55</v>
      </c>
      <c r="N11" s="132">
        <v>369</v>
      </c>
      <c r="O11" s="132">
        <v>3329</v>
      </c>
      <c r="P11" s="132">
        <v>379</v>
      </c>
      <c r="Q11" s="132">
        <v>53</v>
      </c>
      <c r="R11" s="132">
        <v>21</v>
      </c>
      <c r="S11" s="132">
        <v>15</v>
      </c>
      <c r="T11" s="137">
        <v>0</v>
      </c>
      <c r="U11" s="132">
        <v>1</v>
      </c>
      <c r="V11" s="132">
        <v>113</v>
      </c>
      <c r="W11" s="132">
        <v>92</v>
      </c>
      <c r="X11" s="137">
        <v>0</v>
      </c>
      <c r="Y11" s="135" t="s">
        <v>146</v>
      </c>
      <c r="Z11" s="48"/>
    </row>
    <row r="12" spans="1:27" ht="19.95" customHeight="1">
      <c r="A12" s="25"/>
      <c r="B12" s="61" t="s">
        <v>122</v>
      </c>
      <c r="C12" s="121">
        <v>19863</v>
      </c>
      <c r="D12" s="124">
        <v>3597</v>
      </c>
      <c r="E12" s="124">
        <v>6989</v>
      </c>
      <c r="F12" s="124">
        <v>3361</v>
      </c>
      <c r="G12" s="124">
        <v>964</v>
      </c>
      <c r="H12" s="16"/>
      <c r="I12" s="124">
        <v>83</v>
      </c>
      <c r="J12" s="124">
        <v>1467</v>
      </c>
      <c r="K12" s="124">
        <v>279</v>
      </c>
      <c r="L12" s="124">
        <v>324</v>
      </c>
      <c r="M12" s="124">
        <v>26</v>
      </c>
      <c r="N12" s="133">
        <v>643</v>
      </c>
      <c r="O12" s="133">
        <v>1950</v>
      </c>
      <c r="P12" s="133">
        <v>145</v>
      </c>
      <c r="Q12" s="133">
        <v>10</v>
      </c>
      <c r="R12" s="133">
        <v>1</v>
      </c>
      <c r="S12" s="133">
        <v>16</v>
      </c>
      <c r="T12" s="138">
        <v>0</v>
      </c>
      <c r="U12" s="133">
        <v>8</v>
      </c>
      <c r="V12" s="138">
        <v>0</v>
      </c>
      <c r="W12" s="138">
        <v>0</v>
      </c>
      <c r="X12" s="138">
        <v>0</v>
      </c>
      <c r="Y12" s="136" t="s">
        <v>147</v>
      </c>
      <c r="Z12" s="20"/>
    </row>
    <row r="13" spans="1:27" ht="19.95" customHeight="1">
      <c r="A13" s="47"/>
      <c r="B13" s="60" t="s">
        <v>123</v>
      </c>
      <c r="C13" s="120">
        <v>11710</v>
      </c>
      <c r="D13" s="123">
        <v>1883</v>
      </c>
      <c r="E13" s="123">
        <v>3431</v>
      </c>
      <c r="F13" s="123">
        <v>1738</v>
      </c>
      <c r="G13" s="123">
        <v>606</v>
      </c>
      <c r="H13" s="15"/>
      <c r="I13" s="123">
        <v>47</v>
      </c>
      <c r="J13" s="123">
        <v>751</v>
      </c>
      <c r="K13" s="123">
        <v>155</v>
      </c>
      <c r="L13" s="123">
        <v>215</v>
      </c>
      <c r="M13" s="123">
        <v>28</v>
      </c>
      <c r="N13" s="132">
        <v>84</v>
      </c>
      <c r="O13" s="132">
        <v>2411</v>
      </c>
      <c r="P13" s="132">
        <v>261</v>
      </c>
      <c r="Q13" s="132">
        <v>24</v>
      </c>
      <c r="R13" s="137">
        <v>0</v>
      </c>
      <c r="S13" s="132">
        <v>22</v>
      </c>
      <c r="T13" s="137">
        <v>0</v>
      </c>
      <c r="U13" s="132">
        <v>5</v>
      </c>
      <c r="V13" s="132">
        <v>26</v>
      </c>
      <c r="W13" s="132">
        <v>23</v>
      </c>
      <c r="X13" s="137">
        <v>0</v>
      </c>
      <c r="Y13" s="135" t="s">
        <v>148</v>
      </c>
      <c r="Z13" s="48"/>
    </row>
    <row r="14" spans="1:27" ht="19.95" customHeight="1">
      <c r="A14" s="25"/>
      <c r="B14" s="61" t="s">
        <v>124</v>
      </c>
      <c r="C14" s="121">
        <v>3870</v>
      </c>
      <c r="D14" s="124">
        <v>500</v>
      </c>
      <c r="E14" s="124">
        <v>872</v>
      </c>
      <c r="F14" s="124">
        <v>418</v>
      </c>
      <c r="G14" s="124">
        <v>150</v>
      </c>
      <c r="H14" s="16"/>
      <c r="I14" s="124">
        <v>13</v>
      </c>
      <c r="J14" s="124">
        <v>168</v>
      </c>
      <c r="K14" s="124">
        <v>45</v>
      </c>
      <c r="L14" s="124">
        <v>44</v>
      </c>
      <c r="M14" s="124">
        <v>10</v>
      </c>
      <c r="N14" s="133">
        <v>236</v>
      </c>
      <c r="O14" s="133">
        <v>1297</v>
      </c>
      <c r="P14" s="133">
        <v>89</v>
      </c>
      <c r="Q14" s="133">
        <v>9</v>
      </c>
      <c r="R14" s="133">
        <v>8</v>
      </c>
      <c r="S14" s="133">
        <v>9</v>
      </c>
      <c r="T14" s="133">
        <v>1</v>
      </c>
      <c r="U14" s="133">
        <v>1</v>
      </c>
      <c r="V14" s="138">
        <v>0</v>
      </c>
      <c r="W14" s="138">
        <v>0</v>
      </c>
      <c r="X14" s="138">
        <v>0</v>
      </c>
      <c r="Y14" s="136" t="s">
        <v>149</v>
      </c>
      <c r="Z14" s="20"/>
    </row>
    <row r="15" spans="1:27" ht="19.95" customHeight="1">
      <c r="A15" s="47"/>
      <c r="B15" s="60" t="s">
        <v>125</v>
      </c>
      <c r="C15" s="120">
        <v>11267</v>
      </c>
      <c r="D15" s="123">
        <v>1665</v>
      </c>
      <c r="E15" s="123">
        <v>3126</v>
      </c>
      <c r="F15" s="123">
        <v>1515</v>
      </c>
      <c r="G15" s="123">
        <v>586</v>
      </c>
      <c r="H15" s="15"/>
      <c r="I15" s="123">
        <v>57</v>
      </c>
      <c r="J15" s="123">
        <v>820</v>
      </c>
      <c r="K15" s="123">
        <v>153</v>
      </c>
      <c r="L15" s="123">
        <v>77</v>
      </c>
      <c r="M15" s="123">
        <v>50</v>
      </c>
      <c r="N15" s="132">
        <v>500</v>
      </c>
      <c r="O15" s="132">
        <v>2356</v>
      </c>
      <c r="P15" s="132">
        <v>172</v>
      </c>
      <c r="Q15" s="132">
        <v>13</v>
      </c>
      <c r="R15" s="137">
        <v>0</v>
      </c>
      <c r="S15" s="132">
        <v>18</v>
      </c>
      <c r="T15" s="137">
        <v>0</v>
      </c>
      <c r="U15" s="132">
        <v>5</v>
      </c>
      <c r="V15" s="137">
        <v>0</v>
      </c>
      <c r="W15" s="132">
        <v>7</v>
      </c>
      <c r="X15" s="132">
        <v>147</v>
      </c>
      <c r="Y15" s="135" t="s">
        <v>150</v>
      </c>
      <c r="Z15" s="48"/>
    </row>
    <row r="16" spans="1:27" ht="19.95" customHeight="1">
      <c r="A16" s="25"/>
      <c r="B16" s="61" t="s">
        <v>126</v>
      </c>
      <c r="C16" s="121">
        <v>4500</v>
      </c>
      <c r="D16" s="124">
        <v>929</v>
      </c>
      <c r="E16" s="124">
        <v>1654</v>
      </c>
      <c r="F16" s="124">
        <v>799</v>
      </c>
      <c r="G16" s="124">
        <v>228</v>
      </c>
      <c r="H16" s="16"/>
      <c r="I16" s="124">
        <v>137</v>
      </c>
      <c r="J16" s="124">
        <v>150</v>
      </c>
      <c r="K16" s="124">
        <v>31</v>
      </c>
      <c r="L16" s="124">
        <v>69</v>
      </c>
      <c r="M16" s="124">
        <v>1</v>
      </c>
      <c r="N16" s="133">
        <v>215</v>
      </c>
      <c r="O16" s="133">
        <v>251</v>
      </c>
      <c r="P16" s="134">
        <v>28</v>
      </c>
      <c r="Q16" s="138">
        <v>0</v>
      </c>
      <c r="R16" s="138">
        <v>0</v>
      </c>
      <c r="S16" s="133">
        <v>7</v>
      </c>
      <c r="T16" s="138">
        <v>0</v>
      </c>
      <c r="U16" s="134">
        <v>1</v>
      </c>
      <c r="V16" s="139">
        <v>0</v>
      </c>
      <c r="W16" s="139">
        <v>0</v>
      </c>
      <c r="X16" s="139">
        <v>0</v>
      </c>
      <c r="Y16" s="136" t="s">
        <v>151</v>
      </c>
      <c r="Z16" s="20"/>
    </row>
    <row r="17" spans="1:26" ht="19.95" customHeight="1">
      <c r="A17" s="47"/>
      <c r="B17" s="60" t="s">
        <v>127</v>
      </c>
      <c r="C17" s="120">
        <v>4682</v>
      </c>
      <c r="D17" s="123">
        <v>915</v>
      </c>
      <c r="E17" s="123">
        <v>1948</v>
      </c>
      <c r="F17" s="123">
        <v>895</v>
      </c>
      <c r="G17" s="123">
        <v>139</v>
      </c>
      <c r="H17" s="15"/>
      <c r="I17" s="123">
        <v>14</v>
      </c>
      <c r="J17" s="123">
        <v>209</v>
      </c>
      <c r="K17" s="123">
        <v>94</v>
      </c>
      <c r="L17" s="123">
        <v>142</v>
      </c>
      <c r="M17" s="123">
        <v>10</v>
      </c>
      <c r="N17" s="132">
        <v>9</v>
      </c>
      <c r="O17" s="132">
        <v>282</v>
      </c>
      <c r="P17" s="132">
        <v>16</v>
      </c>
      <c r="Q17" s="137">
        <v>0</v>
      </c>
      <c r="R17" s="137">
        <v>0</v>
      </c>
      <c r="S17" s="132">
        <v>9</v>
      </c>
      <c r="T17" s="137">
        <v>0</v>
      </c>
      <c r="U17" s="137">
        <v>0</v>
      </c>
      <c r="V17" s="137">
        <v>0</v>
      </c>
      <c r="W17" s="137">
        <v>0</v>
      </c>
      <c r="X17" s="137">
        <v>0</v>
      </c>
      <c r="Y17" s="135" t="s">
        <v>152</v>
      </c>
      <c r="Z17" s="48"/>
    </row>
    <row r="18" spans="1:26" ht="19.95" customHeight="1">
      <c r="A18" s="25"/>
      <c r="B18" s="61" t="s">
        <v>128</v>
      </c>
      <c r="C18" s="121">
        <v>2907</v>
      </c>
      <c r="D18" s="124">
        <v>520</v>
      </c>
      <c r="E18" s="124">
        <v>1019</v>
      </c>
      <c r="F18" s="124">
        <v>448</v>
      </c>
      <c r="G18" s="124">
        <v>92</v>
      </c>
      <c r="H18" s="16"/>
      <c r="I18" s="124">
        <v>6</v>
      </c>
      <c r="J18" s="124">
        <v>217</v>
      </c>
      <c r="K18" s="124">
        <v>45</v>
      </c>
      <c r="L18" s="124">
        <v>56</v>
      </c>
      <c r="M18" s="124">
        <v>14</v>
      </c>
      <c r="N18" s="133">
        <v>248</v>
      </c>
      <c r="O18" s="133">
        <v>226</v>
      </c>
      <c r="P18" s="134">
        <v>7</v>
      </c>
      <c r="Q18" s="138">
        <v>0</v>
      </c>
      <c r="R18" s="138">
        <v>0</v>
      </c>
      <c r="S18" s="133">
        <v>8</v>
      </c>
      <c r="T18" s="138">
        <v>0</v>
      </c>
      <c r="U18" s="134">
        <v>1</v>
      </c>
      <c r="V18" s="139">
        <v>0</v>
      </c>
      <c r="W18" s="139">
        <v>0</v>
      </c>
      <c r="X18" s="139">
        <v>0</v>
      </c>
      <c r="Y18" s="136" t="s">
        <v>153</v>
      </c>
      <c r="Z18" s="20"/>
    </row>
    <row r="19" spans="1:26" ht="19.95" customHeight="1">
      <c r="A19" s="47"/>
      <c r="B19" s="60" t="s">
        <v>129</v>
      </c>
      <c r="C19" s="120">
        <v>1762</v>
      </c>
      <c r="D19" s="123">
        <v>332</v>
      </c>
      <c r="E19" s="123">
        <v>580</v>
      </c>
      <c r="F19" s="123">
        <v>257</v>
      </c>
      <c r="G19" s="123">
        <v>68</v>
      </c>
      <c r="H19" s="15"/>
      <c r="I19" s="123">
        <v>18</v>
      </c>
      <c r="J19" s="123">
        <v>141</v>
      </c>
      <c r="K19" s="123">
        <v>27</v>
      </c>
      <c r="L19" s="123">
        <v>20</v>
      </c>
      <c r="M19" s="123">
        <v>5</v>
      </c>
      <c r="N19" s="137">
        <v>0</v>
      </c>
      <c r="O19" s="132">
        <v>257</v>
      </c>
      <c r="P19" s="132">
        <v>40</v>
      </c>
      <c r="Q19" s="132">
        <v>2</v>
      </c>
      <c r="R19" s="137">
        <v>0</v>
      </c>
      <c r="S19" s="132">
        <v>15</v>
      </c>
      <c r="T19" s="137">
        <v>0</v>
      </c>
      <c r="U19" s="137">
        <v>0</v>
      </c>
      <c r="V19" s="137">
        <v>0</v>
      </c>
      <c r="W19" s="137">
        <v>0</v>
      </c>
      <c r="X19" s="137">
        <v>0</v>
      </c>
      <c r="Y19" s="135" t="s">
        <v>154</v>
      </c>
      <c r="Z19" s="48"/>
    </row>
    <row r="20" spans="1:26" ht="19.95" customHeight="1">
      <c r="A20" s="25"/>
      <c r="B20" s="61" t="s">
        <v>130</v>
      </c>
      <c r="C20" s="121">
        <v>6076</v>
      </c>
      <c r="D20" s="124">
        <v>1401</v>
      </c>
      <c r="E20" s="124">
        <v>2406</v>
      </c>
      <c r="F20" s="124">
        <v>1167</v>
      </c>
      <c r="G20" s="124">
        <v>187</v>
      </c>
      <c r="H20" s="16"/>
      <c r="I20" s="124">
        <v>59</v>
      </c>
      <c r="J20" s="124">
        <v>378</v>
      </c>
      <c r="K20" s="124">
        <v>50</v>
      </c>
      <c r="L20" s="124">
        <v>59</v>
      </c>
      <c r="M20" s="124">
        <v>3</v>
      </c>
      <c r="N20" s="133">
        <v>4</v>
      </c>
      <c r="O20" s="133">
        <v>305</v>
      </c>
      <c r="P20" s="133">
        <v>44</v>
      </c>
      <c r="Q20" s="133">
        <v>7</v>
      </c>
      <c r="R20" s="138">
        <v>0</v>
      </c>
      <c r="S20" s="133">
        <v>5</v>
      </c>
      <c r="T20" s="138">
        <v>0</v>
      </c>
      <c r="U20" s="133">
        <v>1</v>
      </c>
      <c r="V20" s="138">
        <v>0</v>
      </c>
      <c r="W20" s="138">
        <v>0</v>
      </c>
      <c r="X20" s="138">
        <v>0</v>
      </c>
      <c r="Y20" s="136" t="s">
        <v>155</v>
      </c>
      <c r="Z20" s="20"/>
    </row>
    <row r="21" spans="1:26" ht="19.95" customHeight="1">
      <c r="A21" s="47"/>
      <c r="B21" s="60" t="s">
        <v>131</v>
      </c>
      <c r="C21" s="120">
        <v>1138</v>
      </c>
      <c r="D21" s="123">
        <v>143</v>
      </c>
      <c r="E21" s="123">
        <v>293</v>
      </c>
      <c r="F21" s="123">
        <v>158</v>
      </c>
      <c r="G21" s="123">
        <v>58</v>
      </c>
      <c r="H21" s="15"/>
      <c r="I21" s="123">
        <v>7</v>
      </c>
      <c r="J21" s="123">
        <v>65</v>
      </c>
      <c r="K21" s="123">
        <v>19</v>
      </c>
      <c r="L21" s="123">
        <v>17</v>
      </c>
      <c r="M21" s="123">
        <v>15</v>
      </c>
      <c r="N21" s="132">
        <v>4</v>
      </c>
      <c r="O21" s="132">
        <v>280</v>
      </c>
      <c r="P21" s="132">
        <v>76</v>
      </c>
      <c r="Q21" s="132">
        <v>2</v>
      </c>
      <c r="R21" s="137">
        <v>0</v>
      </c>
      <c r="S21" s="132">
        <v>1</v>
      </c>
      <c r="T21" s="137">
        <v>0</v>
      </c>
      <c r="U21" s="137">
        <v>0</v>
      </c>
      <c r="V21" s="137">
        <v>0</v>
      </c>
      <c r="W21" s="137">
        <v>0</v>
      </c>
      <c r="X21" s="137">
        <v>0</v>
      </c>
      <c r="Y21" s="135" t="s">
        <v>156</v>
      </c>
      <c r="Z21" s="48"/>
    </row>
    <row r="22" spans="1:26" ht="19.95" customHeight="1">
      <c r="A22" s="25"/>
      <c r="B22" s="61" t="s">
        <v>132</v>
      </c>
      <c r="C22" s="121">
        <v>1202</v>
      </c>
      <c r="D22" s="124">
        <v>236</v>
      </c>
      <c r="E22" s="124">
        <v>413</v>
      </c>
      <c r="F22" s="124">
        <v>168</v>
      </c>
      <c r="G22" s="124">
        <v>18</v>
      </c>
      <c r="H22" s="16"/>
      <c r="I22" s="124">
        <v>1</v>
      </c>
      <c r="J22" s="124">
        <v>16</v>
      </c>
      <c r="K22" s="124">
        <v>14</v>
      </c>
      <c r="L22" s="124">
        <v>9</v>
      </c>
      <c r="M22" s="124">
        <v>10</v>
      </c>
      <c r="N22" s="133">
        <v>42</v>
      </c>
      <c r="O22" s="133">
        <v>223</v>
      </c>
      <c r="P22" s="133">
        <v>49</v>
      </c>
      <c r="Q22" s="133">
        <v>2</v>
      </c>
      <c r="R22" s="138">
        <v>0</v>
      </c>
      <c r="S22" s="138">
        <v>0</v>
      </c>
      <c r="T22" s="138">
        <v>0</v>
      </c>
      <c r="U22" s="133">
        <v>1</v>
      </c>
      <c r="V22" s="138">
        <v>0</v>
      </c>
      <c r="W22" s="138">
        <v>0</v>
      </c>
      <c r="X22" s="138">
        <v>0</v>
      </c>
      <c r="Y22" s="136" t="s">
        <v>157</v>
      </c>
      <c r="Z22" s="20"/>
    </row>
    <row r="23" spans="1:26" ht="19.95" customHeight="1">
      <c r="A23" s="47"/>
      <c r="B23" s="60" t="s">
        <v>133</v>
      </c>
      <c r="C23" s="120">
        <v>12334</v>
      </c>
      <c r="D23" s="123">
        <v>2133</v>
      </c>
      <c r="E23" s="123">
        <v>3989</v>
      </c>
      <c r="F23" s="123">
        <v>1975</v>
      </c>
      <c r="G23" s="123">
        <v>910</v>
      </c>
      <c r="H23" s="15"/>
      <c r="I23" s="123">
        <v>77</v>
      </c>
      <c r="J23" s="123">
        <v>563</v>
      </c>
      <c r="K23" s="123">
        <v>42</v>
      </c>
      <c r="L23" s="123">
        <v>103</v>
      </c>
      <c r="M23" s="123">
        <v>95</v>
      </c>
      <c r="N23" s="132">
        <v>576</v>
      </c>
      <c r="O23" s="132">
        <v>1599</v>
      </c>
      <c r="P23" s="132">
        <v>225</v>
      </c>
      <c r="Q23" s="132">
        <v>8</v>
      </c>
      <c r="R23" s="137">
        <v>0</v>
      </c>
      <c r="S23" s="132">
        <v>31</v>
      </c>
      <c r="T23" s="137">
        <v>0</v>
      </c>
      <c r="U23" s="132">
        <v>3</v>
      </c>
      <c r="V23" s="137">
        <v>0</v>
      </c>
      <c r="W23" s="132">
        <v>5</v>
      </c>
      <c r="X23" s="137">
        <v>0</v>
      </c>
      <c r="Y23" s="135" t="s">
        <v>158</v>
      </c>
      <c r="Z23" s="48"/>
    </row>
    <row r="24" spans="1:26" ht="19.95" customHeight="1">
      <c r="A24" s="25"/>
      <c r="B24" s="61" t="s">
        <v>134</v>
      </c>
      <c r="C24" s="121">
        <v>11897</v>
      </c>
      <c r="D24" s="124">
        <v>2260</v>
      </c>
      <c r="E24" s="124">
        <v>4373</v>
      </c>
      <c r="F24" s="124">
        <v>2389</v>
      </c>
      <c r="G24" s="124">
        <v>297</v>
      </c>
      <c r="H24" s="16"/>
      <c r="I24" s="124">
        <v>504</v>
      </c>
      <c r="J24" s="124">
        <v>1043</v>
      </c>
      <c r="K24" s="124">
        <v>76</v>
      </c>
      <c r="L24" s="124">
        <v>81</v>
      </c>
      <c r="M24" s="124">
        <v>49</v>
      </c>
      <c r="N24" s="133">
        <v>65</v>
      </c>
      <c r="O24" s="133">
        <v>543</v>
      </c>
      <c r="P24" s="133">
        <v>155</v>
      </c>
      <c r="Q24" s="133">
        <v>2</v>
      </c>
      <c r="R24" s="138">
        <v>0</v>
      </c>
      <c r="S24" s="133">
        <v>59</v>
      </c>
      <c r="T24" s="138">
        <v>0</v>
      </c>
      <c r="U24" s="133">
        <v>1</v>
      </c>
      <c r="V24" s="138">
        <v>0</v>
      </c>
      <c r="W24" s="138">
        <v>0</v>
      </c>
      <c r="X24" s="138">
        <v>0</v>
      </c>
      <c r="Y24" s="136" t="s">
        <v>159</v>
      </c>
      <c r="Z24" s="20"/>
    </row>
    <row r="25" spans="1:26" ht="19.95" customHeight="1">
      <c r="A25" s="47"/>
      <c r="B25" s="60" t="s">
        <v>135</v>
      </c>
      <c r="C25" s="120">
        <v>16831</v>
      </c>
      <c r="D25" s="123">
        <v>3064</v>
      </c>
      <c r="E25" s="123">
        <v>5631</v>
      </c>
      <c r="F25" s="123">
        <v>2934</v>
      </c>
      <c r="G25" s="123">
        <v>936</v>
      </c>
      <c r="H25" s="15"/>
      <c r="I25" s="123">
        <v>505</v>
      </c>
      <c r="J25" s="123">
        <v>1315</v>
      </c>
      <c r="K25" s="123">
        <v>6</v>
      </c>
      <c r="L25" s="123">
        <v>170</v>
      </c>
      <c r="M25" s="123">
        <v>51</v>
      </c>
      <c r="N25" s="132">
        <v>559</v>
      </c>
      <c r="O25" s="132">
        <v>1278</v>
      </c>
      <c r="P25" s="132">
        <v>289</v>
      </c>
      <c r="Q25" s="132">
        <v>36</v>
      </c>
      <c r="R25" s="137">
        <v>0</v>
      </c>
      <c r="S25" s="132">
        <v>44</v>
      </c>
      <c r="T25" s="132">
        <v>3</v>
      </c>
      <c r="U25" s="132">
        <v>10</v>
      </c>
      <c r="V25" s="137">
        <v>0</v>
      </c>
      <c r="W25" s="137">
        <v>0</v>
      </c>
      <c r="X25" s="137">
        <v>0</v>
      </c>
      <c r="Y25" s="135" t="s">
        <v>160</v>
      </c>
      <c r="Z25" s="48"/>
    </row>
    <row r="26" spans="1:26" ht="19.95" customHeight="1">
      <c r="A26" s="25"/>
      <c r="B26" s="61" t="s">
        <v>136</v>
      </c>
      <c r="C26" s="121">
        <v>112</v>
      </c>
      <c r="D26" s="124">
        <v>19</v>
      </c>
      <c r="E26" s="124">
        <v>45</v>
      </c>
      <c r="F26" s="124">
        <v>12</v>
      </c>
      <c r="G26" s="124">
        <v>1</v>
      </c>
      <c r="H26" s="16"/>
      <c r="I26" s="127">
        <v>0</v>
      </c>
      <c r="J26" s="124">
        <v>11</v>
      </c>
      <c r="K26" s="127">
        <v>0</v>
      </c>
      <c r="L26" s="127">
        <v>0</v>
      </c>
      <c r="M26" s="127">
        <v>0</v>
      </c>
      <c r="N26" s="133">
        <v>2</v>
      </c>
      <c r="O26" s="133">
        <v>20</v>
      </c>
      <c r="P26" s="133">
        <v>2</v>
      </c>
      <c r="Q26" s="138">
        <v>0</v>
      </c>
      <c r="R26" s="138">
        <v>0</v>
      </c>
      <c r="S26" s="138">
        <v>0</v>
      </c>
      <c r="T26" s="138">
        <v>0</v>
      </c>
      <c r="U26" s="138">
        <v>0</v>
      </c>
      <c r="V26" s="138">
        <v>0</v>
      </c>
      <c r="W26" s="138">
        <v>0</v>
      </c>
      <c r="X26" s="138">
        <v>0</v>
      </c>
      <c r="Y26" s="136" t="s">
        <v>161</v>
      </c>
      <c r="Z26" s="20"/>
    </row>
    <row r="27" spans="1:26" ht="19.95" customHeight="1">
      <c r="A27" s="47"/>
      <c r="B27" s="60" t="s">
        <v>137</v>
      </c>
      <c r="C27" s="120">
        <v>2326</v>
      </c>
      <c r="D27" s="123">
        <v>397</v>
      </c>
      <c r="E27" s="123">
        <v>735</v>
      </c>
      <c r="F27" s="123">
        <v>364</v>
      </c>
      <c r="G27" s="123">
        <v>111</v>
      </c>
      <c r="H27" s="15"/>
      <c r="I27" s="123">
        <v>7</v>
      </c>
      <c r="J27" s="123">
        <v>118</v>
      </c>
      <c r="K27" s="123">
        <v>7</v>
      </c>
      <c r="L27" s="123">
        <v>20</v>
      </c>
      <c r="M27" s="123">
        <v>57</v>
      </c>
      <c r="N27" s="132">
        <v>46</v>
      </c>
      <c r="O27" s="132">
        <v>436</v>
      </c>
      <c r="P27" s="132">
        <v>20</v>
      </c>
      <c r="Q27" s="132">
        <v>3</v>
      </c>
      <c r="R27" s="137">
        <v>0</v>
      </c>
      <c r="S27" s="132">
        <v>4</v>
      </c>
      <c r="T27" s="137">
        <v>0</v>
      </c>
      <c r="U27" s="137">
        <v>0</v>
      </c>
      <c r="V27" s="137">
        <v>0</v>
      </c>
      <c r="W27" s="132">
        <v>1</v>
      </c>
      <c r="X27" s="137">
        <v>0</v>
      </c>
      <c r="Y27" s="135" t="s">
        <v>162</v>
      </c>
      <c r="Z27" s="48"/>
    </row>
    <row r="28" spans="1:26" ht="19.95" customHeight="1">
      <c r="A28" s="25"/>
      <c r="B28" s="61" t="s">
        <v>138</v>
      </c>
      <c r="C28" s="121">
        <v>1870</v>
      </c>
      <c r="D28" s="124">
        <v>238</v>
      </c>
      <c r="E28" s="124">
        <v>524</v>
      </c>
      <c r="F28" s="124">
        <v>242</v>
      </c>
      <c r="G28" s="124">
        <v>159</v>
      </c>
      <c r="H28" s="16"/>
      <c r="I28" s="124">
        <v>13</v>
      </c>
      <c r="J28" s="124">
        <v>169</v>
      </c>
      <c r="K28" s="124">
        <v>18</v>
      </c>
      <c r="L28" s="124">
        <v>35</v>
      </c>
      <c r="M28" s="127">
        <v>0</v>
      </c>
      <c r="N28" s="138">
        <v>0</v>
      </c>
      <c r="O28" s="133">
        <v>334</v>
      </c>
      <c r="P28" s="133">
        <v>114</v>
      </c>
      <c r="Q28" s="133">
        <v>24</v>
      </c>
      <c r="R28" s="138">
        <v>0</v>
      </c>
      <c r="S28" s="138">
        <v>0</v>
      </c>
      <c r="T28" s="138">
        <v>0</v>
      </c>
      <c r="U28" s="138">
        <v>0</v>
      </c>
      <c r="V28" s="138">
        <v>0</v>
      </c>
      <c r="W28" s="138">
        <v>0</v>
      </c>
      <c r="X28" s="138">
        <v>0</v>
      </c>
      <c r="Y28" s="136" t="s">
        <v>163</v>
      </c>
      <c r="Z28" s="20"/>
    </row>
    <row r="29" spans="1:26" ht="19.95" customHeight="1">
      <c r="A29" s="47"/>
      <c r="B29" s="60" t="s">
        <v>139</v>
      </c>
      <c r="C29" s="120">
        <v>761</v>
      </c>
      <c r="D29" s="123">
        <v>76</v>
      </c>
      <c r="E29" s="123">
        <v>120</v>
      </c>
      <c r="F29" s="123">
        <v>91</v>
      </c>
      <c r="G29" s="123">
        <v>82</v>
      </c>
      <c r="H29" s="15"/>
      <c r="I29" s="123">
        <v>20</v>
      </c>
      <c r="J29" s="123">
        <v>90</v>
      </c>
      <c r="K29" s="123">
        <v>25</v>
      </c>
      <c r="L29" s="123">
        <v>17</v>
      </c>
      <c r="M29" s="123">
        <v>9</v>
      </c>
      <c r="N29" s="132">
        <v>4</v>
      </c>
      <c r="O29" s="132">
        <v>190</v>
      </c>
      <c r="P29" s="132">
        <v>29</v>
      </c>
      <c r="Q29" s="132">
        <v>2</v>
      </c>
      <c r="R29" s="137">
        <v>0</v>
      </c>
      <c r="S29" s="132">
        <v>6</v>
      </c>
      <c r="T29" s="137">
        <v>0</v>
      </c>
      <c r="U29" s="137">
        <v>0</v>
      </c>
      <c r="V29" s="137">
        <v>0</v>
      </c>
      <c r="W29" s="137">
        <v>0</v>
      </c>
      <c r="X29" s="137">
        <v>0</v>
      </c>
      <c r="Y29" s="135" t="s">
        <v>164</v>
      </c>
      <c r="Z29" s="48"/>
    </row>
    <row r="30" spans="1:26" ht="19.95" customHeight="1">
      <c r="A30" s="25"/>
      <c r="B30" s="61" t="s">
        <v>140</v>
      </c>
      <c r="C30" s="121">
        <v>239</v>
      </c>
      <c r="D30" s="124">
        <v>38</v>
      </c>
      <c r="E30" s="124">
        <v>66</v>
      </c>
      <c r="F30" s="124">
        <v>38</v>
      </c>
      <c r="G30" s="124">
        <v>7</v>
      </c>
      <c r="H30" s="16"/>
      <c r="I30" s="124">
        <v>3</v>
      </c>
      <c r="J30" s="124">
        <v>9</v>
      </c>
      <c r="K30" s="127">
        <v>0</v>
      </c>
      <c r="L30" s="127">
        <v>0</v>
      </c>
      <c r="M30" s="127">
        <v>0</v>
      </c>
      <c r="N30" s="138">
        <v>0</v>
      </c>
      <c r="O30" s="133">
        <v>77</v>
      </c>
      <c r="P30" s="133">
        <v>1</v>
      </c>
      <c r="Q30" s="138">
        <v>0</v>
      </c>
      <c r="R30" s="138">
        <v>0</v>
      </c>
      <c r="S30" s="138">
        <v>0</v>
      </c>
      <c r="T30" s="138">
        <v>0</v>
      </c>
      <c r="U30" s="138">
        <v>0</v>
      </c>
      <c r="V30" s="138">
        <v>0</v>
      </c>
      <c r="W30" s="138">
        <v>0</v>
      </c>
      <c r="X30" s="138">
        <v>0</v>
      </c>
      <c r="Y30" s="136" t="s">
        <v>165</v>
      </c>
      <c r="Z30" s="20"/>
    </row>
    <row r="31" spans="1:26" ht="19.95" customHeight="1">
      <c r="A31" s="47"/>
      <c r="B31" s="60" t="s">
        <v>141</v>
      </c>
      <c r="C31" s="120">
        <v>211</v>
      </c>
      <c r="D31" s="123">
        <v>31</v>
      </c>
      <c r="E31" s="123">
        <v>53</v>
      </c>
      <c r="F31" s="123">
        <v>33</v>
      </c>
      <c r="G31" s="123">
        <v>7</v>
      </c>
      <c r="H31" s="15"/>
      <c r="I31" s="126">
        <v>0</v>
      </c>
      <c r="J31" s="123">
        <v>9</v>
      </c>
      <c r="K31" s="126">
        <v>0</v>
      </c>
      <c r="L31" s="126">
        <v>0</v>
      </c>
      <c r="M31" s="126">
        <v>0</v>
      </c>
      <c r="N31" s="137">
        <v>0</v>
      </c>
      <c r="O31" s="132">
        <v>77</v>
      </c>
      <c r="P31" s="132">
        <v>1</v>
      </c>
      <c r="Q31" s="137">
        <v>0</v>
      </c>
      <c r="R31" s="137">
        <v>0</v>
      </c>
      <c r="S31" s="137">
        <v>0</v>
      </c>
      <c r="T31" s="137">
        <v>0</v>
      </c>
      <c r="U31" s="137">
        <v>0</v>
      </c>
      <c r="V31" s="137">
        <v>0</v>
      </c>
      <c r="W31" s="137">
        <v>0</v>
      </c>
      <c r="X31" s="137">
        <v>0</v>
      </c>
      <c r="Y31" s="135" t="s">
        <v>166</v>
      </c>
      <c r="Z31" s="48"/>
    </row>
    <row r="32" spans="1:26" ht="19.95" customHeight="1">
      <c r="A32" s="25"/>
      <c r="B32" s="61" t="s">
        <v>142</v>
      </c>
      <c r="C32" s="121">
        <v>28</v>
      </c>
      <c r="D32" s="124">
        <v>7</v>
      </c>
      <c r="E32" s="124">
        <v>13</v>
      </c>
      <c r="F32" s="124">
        <v>5</v>
      </c>
      <c r="G32" s="127">
        <v>0</v>
      </c>
      <c r="H32" s="16"/>
      <c r="I32" s="124">
        <v>3</v>
      </c>
      <c r="J32" s="127">
        <v>0</v>
      </c>
      <c r="K32" s="127">
        <v>0</v>
      </c>
      <c r="L32" s="127">
        <v>0</v>
      </c>
      <c r="M32" s="127">
        <v>0</v>
      </c>
      <c r="N32" s="138">
        <v>0</v>
      </c>
      <c r="O32" s="138">
        <v>0</v>
      </c>
      <c r="P32" s="138">
        <v>0</v>
      </c>
      <c r="Q32" s="138">
        <v>0</v>
      </c>
      <c r="R32" s="138">
        <v>0</v>
      </c>
      <c r="S32" s="138">
        <v>0</v>
      </c>
      <c r="T32" s="138">
        <v>0</v>
      </c>
      <c r="U32" s="138">
        <v>0</v>
      </c>
      <c r="V32" s="138">
        <v>0</v>
      </c>
      <c r="W32" s="138">
        <v>0</v>
      </c>
      <c r="X32" s="138">
        <v>0</v>
      </c>
      <c r="Y32" s="136" t="s">
        <v>167</v>
      </c>
      <c r="Z32" s="20"/>
    </row>
    <row r="33" spans="1:26" ht="19.95" customHeight="1">
      <c r="A33" s="173" t="s">
        <v>171</v>
      </c>
      <c r="B33" s="165"/>
      <c r="C33" s="120">
        <v>25099</v>
      </c>
      <c r="D33" s="126">
        <v>0</v>
      </c>
      <c r="E33" s="123">
        <v>6899</v>
      </c>
      <c r="F33" s="123">
        <v>7250</v>
      </c>
      <c r="G33" s="123">
        <v>1879</v>
      </c>
      <c r="H33" s="15"/>
      <c r="I33" s="123">
        <v>506</v>
      </c>
      <c r="J33" s="123">
        <v>2373</v>
      </c>
      <c r="K33" s="123">
        <v>308</v>
      </c>
      <c r="L33" s="123">
        <v>505</v>
      </c>
      <c r="M33" s="123">
        <v>217</v>
      </c>
      <c r="N33" s="130">
        <v>541</v>
      </c>
      <c r="O33" s="123">
        <v>3825</v>
      </c>
      <c r="P33" s="130">
        <v>372</v>
      </c>
      <c r="Q33" s="130">
        <v>13</v>
      </c>
      <c r="R33" s="123">
        <v>2</v>
      </c>
      <c r="S33" s="123">
        <v>98</v>
      </c>
      <c r="T33" s="126">
        <v>0</v>
      </c>
      <c r="U33" s="123">
        <v>22</v>
      </c>
      <c r="V33" s="123">
        <v>73</v>
      </c>
      <c r="W33" s="123">
        <v>137</v>
      </c>
      <c r="X33" s="123">
        <v>79</v>
      </c>
      <c r="Y33" s="175" t="str">
        <f>"No. of Graduates in "&amp;VALUE(MID(AA1,1,3)+1911)</f>
        <v>No. of Graduates in 2021</v>
      </c>
      <c r="Z33" s="176"/>
    </row>
    <row r="34" spans="1:26" ht="19.95" customHeight="1">
      <c r="A34" s="174" t="s">
        <v>117</v>
      </c>
      <c r="B34" s="142"/>
      <c r="C34" s="121">
        <v>12119</v>
      </c>
      <c r="D34" s="127">
        <v>0</v>
      </c>
      <c r="E34" s="124">
        <v>3555</v>
      </c>
      <c r="F34" s="124">
        <v>3708</v>
      </c>
      <c r="G34" s="124">
        <v>934</v>
      </c>
      <c r="H34" s="16"/>
      <c r="I34" s="124">
        <v>258</v>
      </c>
      <c r="J34" s="124">
        <v>1258</v>
      </c>
      <c r="K34" s="124">
        <v>172</v>
      </c>
      <c r="L34" s="124">
        <v>233</v>
      </c>
      <c r="M34" s="124">
        <v>76</v>
      </c>
      <c r="N34" s="124">
        <v>63</v>
      </c>
      <c r="O34" s="124">
        <v>1523</v>
      </c>
      <c r="P34" s="124">
        <v>171</v>
      </c>
      <c r="Q34" s="124">
        <v>9</v>
      </c>
      <c r="R34" s="127">
        <v>0</v>
      </c>
      <c r="S34" s="124">
        <v>54</v>
      </c>
      <c r="T34" s="127">
        <v>0</v>
      </c>
      <c r="U34" s="124">
        <v>8</v>
      </c>
      <c r="V34" s="124">
        <v>18</v>
      </c>
      <c r="W34" s="124">
        <v>47</v>
      </c>
      <c r="X34" s="124">
        <v>32</v>
      </c>
      <c r="Y34" s="177" t="s">
        <v>47</v>
      </c>
      <c r="Z34" s="178"/>
    </row>
    <row r="35" spans="1:26" ht="19.95" customHeight="1">
      <c r="A35" s="171" t="s">
        <v>118</v>
      </c>
      <c r="B35" s="172"/>
      <c r="C35" s="122">
        <v>12980</v>
      </c>
      <c r="D35" s="128">
        <v>0</v>
      </c>
      <c r="E35" s="125">
        <v>3344</v>
      </c>
      <c r="F35" s="125">
        <v>3542</v>
      </c>
      <c r="G35" s="125">
        <v>945</v>
      </c>
      <c r="H35" s="21"/>
      <c r="I35" s="125">
        <v>248</v>
      </c>
      <c r="J35" s="125">
        <v>1115</v>
      </c>
      <c r="K35" s="125">
        <v>136</v>
      </c>
      <c r="L35" s="125">
        <v>272</v>
      </c>
      <c r="M35" s="125">
        <v>141</v>
      </c>
      <c r="N35" s="125">
        <v>478</v>
      </c>
      <c r="O35" s="125">
        <v>2302</v>
      </c>
      <c r="P35" s="125">
        <v>201</v>
      </c>
      <c r="Q35" s="125">
        <v>4</v>
      </c>
      <c r="R35" s="125">
        <v>2</v>
      </c>
      <c r="S35" s="125">
        <v>44</v>
      </c>
      <c r="T35" s="128">
        <v>0</v>
      </c>
      <c r="U35" s="125">
        <v>14</v>
      </c>
      <c r="V35" s="125">
        <v>55</v>
      </c>
      <c r="W35" s="125">
        <v>90</v>
      </c>
      <c r="X35" s="131">
        <v>47</v>
      </c>
      <c r="Y35" s="179" t="s">
        <v>48</v>
      </c>
      <c r="Z35" s="180"/>
    </row>
  </sheetData>
  <mergeCells count="20">
    <mergeCell ref="A1:M1"/>
    <mergeCell ref="N1:Z1"/>
    <mergeCell ref="A2:M2"/>
    <mergeCell ref="R3:Z3"/>
    <mergeCell ref="A4:M4"/>
    <mergeCell ref="N4:Z4"/>
    <mergeCell ref="A5:M5"/>
    <mergeCell ref="N5:Z5"/>
    <mergeCell ref="A6:B7"/>
    <mergeCell ref="G6:L6"/>
    <mergeCell ref="T6:U6"/>
    <mergeCell ref="V6:X6"/>
    <mergeCell ref="Z6:Z7"/>
    <mergeCell ref="H7:I7"/>
    <mergeCell ref="A35:B35"/>
    <mergeCell ref="A33:B33"/>
    <mergeCell ref="A34:B34"/>
    <mergeCell ref="Y33:Z33"/>
    <mergeCell ref="Y34:Z34"/>
    <mergeCell ref="Y35:Z35"/>
  </mergeCells>
  <phoneticPr fontId="18" type="noConversion"/>
  <printOptions horizontalCentered="1"/>
  <pageMargins left="0.59055118110236227" right="0.70866141732283472" top="0.51181102362204722" bottom="0.51181102362204722" header="0.43307086614173229" footer="0.43307086614173229"/>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4</vt:i4>
      </vt:variant>
    </vt:vector>
  </HeadingPairs>
  <TitlesOfParts>
    <vt:vector size="6" baseType="lpstr">
      <vt:lpstr>A1-7-1</vt:lpstr>
      <vt:lpstr>A1-7-2</vt:lpstr>
      <vt:lpstr>'A1-7-1'!Print_Area</vt:lpstr>
      <vt:lpstr>'A1-7-2'!Print_Area</vt:lpstr>
      <vt:lpstr>'A1-7-1'!Print_Titles</vt:lpstr>
      <vt:lpstr>'A1-7-2'!Print_Titles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dc:creator>
  <cp:lastModifiedBy>許雅玲</cp:lastModifiedBy>
  <cp:lastPrinted>2022-11-04T01:47:46Z</cp:lastPrinted>
  <dcterms:created xsi:type="dcterms:W3CDTF">2020-03-30T07:50:19Z</dcterms:created>
  <dcterms:modified xsi:type="dcterms:W3CDTF">2022-11-04T01:50:44Z</dcterms:modified>
</cp:coreProperties>
</file>