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K_教育統計\110年版\02.table\1st_1100430\tableB\"/>
    </mc:Choice>
  </mc:AlternateContent>
  <bookViews>
    <workbookView xWindow="0" yWindow="0" windowWidth="23040" windowHeight="9132"/>
  </bookViews>
  <sheets>
    <sheet name="B8-2" sheetId="1" r:id="rId1"/>
  </sheets>
  <externalReferences>
    <externalReference r:id="rId2"/>
  </externalReferences>
  <definedNames>
    <definedName name="_xlnm.Print_Area" localSheetId="0">'B8-2'!$A$1:$N$85</definedName>
    <definedName name="_xlnm.Print_Titles" localSheetId="0">'B8-2'!$1:$7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D10" i="1" l="1"/>
  <c r="D9" i="1"/>
  <c r="D8" i="1"/>
  <c r="N7" i="1"/>
</calcChain>
</file>

<file path=xl/sharedStrings.xml><?xml version="1.0" encoding="utf-8"?>
<sst xmlns="http://schemas.openxmlformats.org/spreadsheetml/2006/main" count="169" uniqueCount="165">
  <si>
    <t>單位：所；班；人 (Unit: School; Class; Person)</t>
  </si>
  <si>
    <t>班級數
No. of Classes</t>
  </si>
  <si>
    <t>學生數
No. of Students</t>
  </si>
  <si>
    <t>上學年度
畢業生數</t>
  </si>
  <si>
    <t>總計
Grand Total</t>
  </si>
  <si>
    <t>1年級
Year 1</t>
  </si>
  <si>
    <t>2年級
Year 2</t>
  </si>
  <si>
    <t>3年級
Year 3</t>
  </si>
  <si>
    <t>延修生
Super Seniors</t>
  </si>
  <si>
    <t>表B8-2　高級中等學校開設綜合高中一覽表</t>
  </si>
  <si>
    <t>總　計</t>
  </si>
  <si>
    <t>說明：學生總數為0者不列入本表校數統計。</t>
  </si>
  <si>
    <t>109 學年度 SY  2020-2021</t>
  </si>
  <si>
    <t>010301</t>
  </si>
  <si>
    <t>國立華僑高中</t>
  </si>
  <si>
    <t>011301</t>
  </si>
  <si>
    <t>私立淡江高中</t>
  </si>
  <si>
    <t>013402</t>
  </si>
  <si>
    <t>市立瑞芳高工</t>
  </si>
  <si>
    <t>014338</t>
  </si>
  <si>
    <t>市立金山高中</t>
  </si>
  <si>
    <t>014347</t>
  </si>
  <si>
    <t>市立雙溪高中</t>
  </si>
  <si>
    <t>014348</t>
  </si>
  <si>
    <t>市立石碇高中</t>
  </si>
  <si>
    <t>014363</t>
  </si>
  <si>
    <t>市立光復高中</t>
  </si>
  <si>
    <t>020403</t>
  </si>
  <si>
    <t>國立宜蘭高商</t>
  </si>
  <si>
    <t>020404</t>
  </si>
  <si>
    <t>國立羅東高商</t>
  </si>
  <si>
    <t>020409</t>
  </si>
  <si>
    <t>國立頭城家商</t>
  </si>
  <si>
    <t>024322</t>
  </si>
  <si>
    <t>縣立南澳高中</t>
  </si>
  <si>
    <t>031312</t>
  </si>
  <si>
    <t>私立治平高中</t>
  </si>
  <si>
    <t>031320</t>
  </si>
  <si>
    <t>私立新興高中</t>
  </si>
  <si>
    <t>033316</t>
  </si>
  <si>
    <t>市立楊梅高中</t>
  </si>
  <si>
    <t>033407</t>
  </si>
  <si>
    <t>市立中壢高商</t>
  </si>
  <si>
    <t>040304</t>
  </si>
  <si>
    <t>國立關西高中</t>
  </si>
  <si>
    <t>041305</t>
  </si>
  <si>
    <t>私立忠信高中</t>
  </si>
  <si>
    <t>041401</t>
  </si>
  <si>
    <t>私立內思高工</t>
  </si>
  <si>
    <t>051306</t>
  </si>
  <si>
    <t>私立建臺高中</t>
  </si>
  <si>
    <t>054308</t>
  </si>
  <si>
    <t>縣立三義高中</t>
  </si>
  <si>
    <t>054309</t>
  </si>
  <si>
    <t>縣立苑裡高中</t>
  </si>
  <si>
    <t>061313</t>
  </si>
  <si>
    <t>私立明道高中</t>
  </si>
  <si>
    <t>061316</t>
  </si>
  <si>
    <t>青年高中</t>
  </si>
  <si>
    <t>063303</t>
  </si>
  <si>
    <t>市立大甲高中</t>
  </si>
  <si>
    <t>070319</t>
  </si>
  <si>
    <t>國立溪湖高中</t>
  </si>
  <si>
    <t>070403</t>
  </si>
  <si>
    <t>國立二林工商</t>
  </si>
  <si>
    <t>070406</t>
  </si>
  <si>
    <t>國立彰化高商</t>
  </si>
  <si>
    <t>070415</t>
  </si>
  <si>
    <t>國立北斗家商</t>
  </si>
  <si>
    <t>071317</t>
  </si>
  <si>
    <t>彰化縣文興高中</t>
  </si>
  <si>
    <t>080307</t>
  </si>
  <si>
    <t>國立竹山高中</t>
  </si>
  <si>
    <t>080308</t>
  </si>
  <si>
    <t>國立暨南大學附中</t>
  </si>
  <si>
    <t>090402</t>
  </si>
  <si>
    <t>國立西螺農工</t>
  </si>
  <si>
    <t>091307</t>
  </si>
  <si>
    <t>私立永年高中</t>
  </si>
  <si>
    <t>091312</t>
  </si>
  <si>
    <t>私立巨人高中</t>
  </si>
  <si>
    <t>101405</t>
  </si>
  <si>
    <t>私立協志工商</t>
  </si>
  <si>
    <t>110302</t>
  </si>
  <si>
    <t>國立新豐高中</t>
  </si>
  <si>
    <t>110308</t>
  </si>
  <si>
    <t>國立臺南大學附中</t>
  </si>
  <si>
    <t>110404</t>
  </si>
  <si>
    <t>國立北門農工</t>
  </si>
  <si>
    <t>110405</t>
  </si>
  <si>
    <t>國立曾文家商</t>
  </si>
  <si>
    <t>110407</t>
  </si>
  <si>
    <t>國立玉井工商</t>
  </si>
  <si>
    <t>110410</t>
  </si>
  <si>
    <t>國立曾文農工</t>
  </si>
  <si>
    <t>120G98</t>
  </si>
  <si>
    <t>明陽中學</t>
  </si>
  <si>
    <t>121405</t>
  </si>
  <si>
    <t>私立中山工商</t>
  </si>
  <si>
    <t>121417</t>
  </si>
  <si>
    <t>私立高苑工商</t>
  </si>
  <si>
    <t>130322</t>
  </si>
  <si>
    <t>國立屏北高中</t>
  </si>
  <si>
    <t>130401</t>
  </si>
  <si>
    <t>國立內埔農工</t>
  </si>
  <si>
    <t>140302</t>
  </si>
  <si>
    <t>國立臺東女中</t>
  </si>
  <si>
    <t>140303</t>
  </si>
  <si>
    <t>國立臺東高中</t>
  </si>
  <si>
    <t>140405</t>
  </si>
  <si>
    <t>國立臺東高商</t>
  </si>
  <si>
    <t>140408</t>
  </si>
  <si>
    <t>國立成功商水</t>
  </si>
  <si>
    <t>141406</t>
  </si>
  <si>
    <t>私立公東高工</t>
  </si>
  <si>
    <t>144322</t>
  </si>
  <si>
    <t>縣立蘭嶼高中</t>
  </si>
  <si>
    <t>151306</t>
  </si>
  <si>
    <t>私立海星高中</t>
  </si>
  <si>
    <t>151307</t>
  </si>
  <si>
    <t>私立四維高中</t>
  </si>
  <si>
    <t>170404</t>
  </si>
  <si>
    <t>國立基隆商工</t>
  </si>
  <si>
    <t>180403</t>
  </si>
  <si>
    <t>國立新竹高商</t>
  </si>
  <si>
    <t>180404</t>
  </si>
  <si>
    <t>國立新竹高工</t>
  </si>
  <si>
    <t>181305</t>
  </si>
  <si>
    <t>私立光復高中</t>
  </si>
  <si>
    <t>200405</t>
  </si>
  <si>
    <t>國立嘉義高工</t>
  </si>
  <si>
    <t>200406</t>
  </si>
  <si>
    <t>國立嘉義高商</t>
  </si>
  <si>
    <t>201314</t>
  </si>
  <si>
    <t>私立立仁高中</t>
  </si>
  <si>
    <t>211310</t>
  </si>
  <si>
    <t>光華高中</t>
  </si>
  <si>
    <t>323402</t>
  </si>
  <si>
    <t>市立松山工農</t>
  </si>
  <si>
    <t>333401</t>
  </si>
  <si>
    <t>市立大安高工</t>
  </si>
  <si>
    <t>351402</t>
  </si>
  <si>
    <t>私立開南高中</t>
  </si>
  <si>
    <t>361301</t>
  </si>
  <si>
    <t>私立靜修高中</t>
  </si>
  <si>
    <t>373302</t>
  </si>
  <si>
    <t>市立大理高中</t>
  </si>
  <si>
    <t>381302</t>
  </si>
  <si>
    <t>私立滬江高中</t>
  </si>
  <si>
    <t>383401</t>
  </si>
  <si>
    <t>市立木柵高工</t>
  </si>
  <si>
    <t>393401</t>
  </si>
  <si>
    <t>市立南港高工</t>
  </si>
  <si>
    <t>543302</t>
  </si>
  <si>
    <t>市立楠梓高中</t>
  </si>
  <si>
    <t>563401</t>
  </si>
  <si>
    <t>市立高雄高商</t>
  </si>
  <si>
    <t>720301</t>
  </si>
  <si>
    <t>國立馬祖高中</t>
  </si>
  <si>
    <t>Grand Total</t>
  </si>
  <si>
    <t xml:space="preserve">         公立</t>
  </si>
  <si>
    <t>Public</t>
  </si>
  <si>
    <t xml:space="preserve">         私立</t>
  </si>
  <si>
    <t>Private</t>
  </si>
  <si>
    <t>Tab. B8-2　List of Comprehensive Senior High Schools in Senior Secondary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</si>
</sst>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1010404]#,##0;\ #,##0\-;\ \-"/>
    <numFmt numFmtId="177" formatCode="###,##0"/>
    <numFmt numFmtId="178" formatCode="##,##0"/>
    <numFmt numFmtId="179" formatCode="###,##0;\-###,##0;&quot;-&quot;"/>
    <numFmt numFmtId="180" formatCode="##,##0;\-##,##0;&quot;-&quot;"/>
  </numFmts>
  <fonts count="30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7.5"/>
      <color indexed="8"/>
      <name val="Arial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  <font>
      <sz val="11"/>
      <color rgb="FF305496"/>
      <name val="Arial"/>
      <family val="2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52">
    <xf numFmtId="0" fontId="0" fillId="2" borderId="0" xfId="0">
      <alignment vertical="center"/>
    </xf>
    <xf numFmtId="0" fontId="1" fillId="2" borderId="0" xfId="19">
      <alignment wrapText="1"/>
    </xf>
    <xf numFmtId="0" fontId="24" fillId="2" borderId="0" xfId="19" applyFont="1" applyFill="1" applyBorder="1" applyAlignment="1">
      <alignment horizontal="center" vertical="top"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vertical="center" wrapText="1"/>
    </xf>
    <xf numFmtId="0" fontId="6" fillId="34" borderId="12" xfId="19" applyFont="1" applyFill="1" applyBorder="1" applyAlignment="1">
      <alignment horizontal="center" wrapText="1"/>
    </xf>
    <xf numFmtId="0" fontId="5" fillId="34" borderId="13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left" vertical="center" wrapText="1"/>
    </xf>
    <xf numFmtId="0" fontId="5" fillId="34" borderId="14" xfId="19" applyFont="1" applyFill="1" applyBorder="1" applyAlignment="1">
      <alignment horizontal="left" vertical="center" wrapText="1"/>
    </xf>
    <xf numFmtId="0" fontId="6" fillId="34" borderId="15" xfId="19" applyFont="1" applyFill="1" applyBorder="1" applyAlignment="1">
      <alignment horizontal="center" vertical="top" wrapText="1"/>
    </xf>
    <xf numFmtId="0" fontId="6" fillId="34" borderId="16" xfId="19" applyFont="1" applyFill="1" applyBorder="1" applyAlignment="1">
      <alignment horizontal="center" vertical="top" wrapText="1"/>
    </xf>
    <xf numFmtId="0" fontId="6" fillId="34" borderId="17" xfId="19" applyFont="1" applyFill="1" applyBorder="1" applyAlignment="1">
      <alignment horizontal="center" vertical="top" wrapText="1"/>
    </xf>
    <xf numFmtId="0" fontId="6" fillId="2" borderId="0" xfId="19" applyFont="1" applyFill="1" applyBorder="1" applyAlignment="1">
      <alignment horizontal="left" vertical="center"/>
    </xf>
    <xf numFmtId="0" fontId="6" fillId="2" borderId="18" xfId="19" applyFont="1" applyFill="1" applyBorder="1" applyAlignment="1">
      <alignment horizontal="left" vertical="center"/>
    </xf>
    <xf numFmtId="0" fontId="1" fillId="35" borderId="0" xfId="19" applyFill="1">
      <alignment wrapText="1"/>
    </xf>
    <xf numFmtId="0" fontId="1" fillId="2" borderId="0" xfId="19" applyFill="1">
      <alignment wrapText="1"/>
    </xf>
    <xf numFmtId="0" fontId="6" fillId="2" borderId="19" xfId="19" applyFont="1" applyFill="1" applyBorder="1" applyAlignment="1">
      <alignment horizontal="center" vertical="center"/>
    </xf>
    <xf numFmtId="0" fontId="6" fillId="2" borderId="19" xfId="19" applyFont="1" applyFill="1" applyBorder="1" applyAlignment="1">
      <alignment horizontal="left" vertical="center"/>
    </xf>
    <xf numFmtId="0" fontId="6" fillId="2" borderId="20" xfId="19" applyFont="1" applyFill="1" applyBorder="1" applyAlignment="1">
      <alignment horizontal="left" vertical="center"/>
    </xf>
    <xf numFmtId="176" fontId="6" fillId="2" borderId="19" xfId="19" applyNumberFormat="1" applyFont="1" applyFill="1" applyBorder="1" applyAlignment="1">
      <alignment horizontal="right" vertical="center"/>
    </xf>
    <xf numFmtId="0" fontId="25" fillId="2" borderId="0" xfId="19" applyFont="1" applyFill="1" applyBorder="1" applyAlignment="1">
      <alignment horizontal="center" vertical="center"/>
    </xf>
    <xf numFmtId="0" fontId="25" fillId="2" borderId="0" xfId="19" applyFont="1" applyFill="1" applyBorder="1" applyAlignment="1">
      <alignment horizontal="left" vertical="center"/>
    </xf>
    <xf numFmtId="177" fontId="25" fillId="2" borderId="0" xfId="19" applyNumberFormat="1" applyFont="1" applyFill="1" applyBorder="1" applyAlignment="1">
      <alignment horizontal="right" vertical="center"/>
    </xf>
    <xf numFmtId="178" fontId="25" fillId="2" borderId="0" xfId="19" applyNumberFormat="1" applyFont="1" applyFill="1" applyBorder="1" applyAlignment="1">
      <alignment horizontal="right" vertical="center"/>
    </xf>
    <xf numFmtId="179" fontId="25" fillId="2" borderId="0" xfId="19" applyNumberFormat="1" applyFont="1" applyFill="1" applyBorder="1" applyAlignment="1">
      <alignment horizontal="right" vertical="center"/>
    </xf>
    <xf numFmtId="180" fontId="25" fillId="2" borderId="0" xfId="19" applyNumberFormat="1" applyFont="1" applyFill="1" applyBorder="1" applyAlignment="1">
      <alignment horizontal="right" vertical="center"/>
    </xf>
    <xf numFmtId="0" fontId="25" fillId="2" borderId="0" xfId="19" quotePrefix="1" applyFont="1" applyFill="1" applyBorder="1" applyAlignment="1">
      <alignment horizontal="center" vertical="center"/>
    </xf>
    <xf numFmtId="0" fontId="25" fillId="2" borderId="23" xfId="19" applyFont="1" applyFill="1" applyBorder="1" applyAlignment="1">
      <alignment horizontal="center" vertical="center"/>
    </xf>
    <xf numFmtId="0" fontId="25" fillId="2" borderId="23" xfId="19" applyFont="1" applyFill="1" applyBorder="1" applyAlignment="1">
      <alignment horizontal="left" vertical="center"/>
    </xf>
    <xf numFmtId="0" fontId="6" fillId="2" borderId="23" xfId="19" applyFont="1" applyFill="1" applyBorder="1" applyAlignment="1">
      <alignment horizontal="left" vertical="center"/>
    </xf>
    <xf numFmtId="0" fontId="6" fillId="2" borderId="24" xfId="19" applyFont="1" applyFill="1" applyBorder="1" applyAlignment="1">
      <alignment horizontal="left" vertical="center"/>
    </xf>
    <xf numFmtId="177" fontId="25" fillId="2" borderId="23" xfId="19" applyNumberFormat="1" applyFont="1" applyFill="1" applyBorder="1" applyAlignment="1">
      <alignment horizontal="right" vertical="center"/>
    </xf>
    <xf numFmtId="179" fontId="25" fillId="2" borderId="23" xfId="19" applyNumberFormat="1" applyFont="1" applyFill="1" applyBorder="1" applyAlignment="1">
      <alignment horizontal="right" vertical="center"/>
    </xf>
    <xf numFmtId="178" fontId="25" fillId="2" borderId="23" xfId="19" applyNumberFormat="1" applyFont="1" applyFill="1" applyBorder="1" applyAlignment="1">
      <alignment horizontal="right" vertical="center"/>
    </xf>
    <xf numFmtId="177" fontId="25" fillId="36" borderId="0" xfId="19" applyNumberFormat="1" applyFont="1" applyFill="1" applyBorder="1" applyAlignment="1">
      <alignment horizontal="right" vertical="center"/>
    </xf>
    <xf numFmtId="178" fontId="25" fillId="36" borderId="0" xfId="19" applyNumberFormat="1" applyFont="1" applyFill="1" applyBorder="1" applyAlignment="1">
      <alignment horizontal="right" vertical="center"/>
    </xf>
    <xf numFmtId="0" fontId="25" fillId="2" borderId="0" xfId="19" applyFont="1" applyFill="1" applyBorder="1" applyAlignment="1">
      <alignment vertical="center"/>
    </xf>
    <xf numFmtId="0" fontId="25" fillId="2" borderId="0" xfId="19" applyFont="1" applyFill="1" applyBorder="1" applyAlignment="1">
      <alignment horizontal="right" vertical="center"/>
    </xf>
    <xf numFmtId="177" fontId="25" fillId="2" borderId="0" xfId="19" applyNumberFormat="1" applyFont="1" applyFill="1" applyBorder="1" applyAlignment="1">
      <alignment horizontal="right" vertical="center"/>
    </xf>
    <xf numFmtId="0" fontId="25" fillId="2" borderId="0" xfId="19" applyFont="1" applyFill="1" applyBorder="1" applyAlignment="1">
      <alignment horizontal="left" vertical="top"/>
    </xf>
    <xf numFmtId="0" fontId="6" fillId="2" borderId="0" xfId="19" applyFont="1" applyFill="1" applyBorder="1" applyAlignment="1">
      <alignment horizontal="left" vertical="top"/>
    </xf>
    <xf numFmtId="0" fontId="27" fillId="2" borderId="0" xfId="19" applyFont="1" applyFill="1" applyBorder="1" applyAlignment="1">
      <alignment horizontal="center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8" fillId="2" borderId="0" xfId="19" applyFont="1" applyFill="1" applyBorder="1" applyAlignment="1">
      <alignment horizontal="center" vertical="top" wrapText="1"/>
    </xf>
    <xf numFmtId="0" fontId="24" fillId="2" borderId="0" xfId="19" applyFont="1" applyFill="1" applyBorder="1" applyAlignment="1">
      <alignment horizontal="center" vertical="top" wrapText="1"/>
    </xf>
    <xf numFmtId="0" fontId="26" fillId="2" borderId="0" xfId="19" applyFont="1" applyFill="1" applyBorder="1" applyAlignment="1">
      <alignment horizontal="center" vertical="top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0" xfId="19" applyFont="1" applyFill="1" applyBorder="1" applyAlignment="1">
      <alignment horizontal="right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15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center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85"/>
  <sheetViews>
    <sheetView showGridLines="0" tabSelected="1" zoomScaleNormal="100" zoomScaleSheetLayoutView="100" workbookViewId="0">
      <selection sqref="A1:N1"/>
    </sheetView>
  </sheetViews>
  <sheetFormatPr defaultColWidth="9" defaultRowHeight="12.75" customHeight="1" x14ac:dyDescent="0.25"/>
  <cols>
    <col min="1" max="1" width="6.33203125" style="1" customWidth="1"/>
    <col min="2" max="2" width="12.6640625" style="1" customWidth="1"/>
    <col min="3" max="4" width="2.6640625" style="1" customWidth="1"/>
    <col min="5" max="5" width="6.109375" style="1" customWidth="1"/>
    <col min="6" max="8" width="5.77734375" style="1" customWidth="1"/>
    <col min="9" max="12" width="6.109375" style="1" customWidth="1"/>
    <col min="13" max="13" width="5.88671875" style="1" customWidth="1"/>
    <col min="14" max="14" width="7.21875" style="1" customWidth="1"/>
    <col min="15" max="244" width="9" style="1" customWidth="1"/>
    <col min="245" max="245" width="5.6640625" style="1" customWidth="1"/>
    <col min="246" max="246" width="10.6640625" style="1" customWidth="1"/>
    <col min="247" max="247" width="3.77734375" style="1" customWidth="1"/>
    <col min="248" max="248" width="5.88671875" style="1" customWidth="1"/>
    <col min="249" max="251" width="5.44140625" style="1" customWidth="1"/>
    <col min="252" max="252" width="5.88671875" style="1" customWidth="1"/>
    <col min="253" max="256" width="5.44140625" style="1" customWidth="1"/>
  </cols>
  <sheetData>
    <row r="1" spans="1:14" ht="16.95" customHeight="1" x14ac:dyDescent="0.25">
      <c r="A1" s="42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6.95" customHeight="1" x14ac:dyDescent="0.25">
      <c r="A2" s="44" t="s">
        <v>164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95" customHeight="1" x14ac:dyDescent="0.25">
      <c r="A4" s="46" t="s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6.9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4.9" customHeight="1" x14ac:dyDescent="0.25">
      <c r="A6" s="3"/>
      <c r="B6" s="4"/>
      <c r="C6" s="4"/>
      <c r="D6" s="5"/>
      <c r="E6" s="49" t="s">
        <v>1</v>
      </c>
      <c r="F6" s="49"/>
      <c r="G6" s="49"/>
      <c r="H6" s="50"/>
      <c r="I6" s="51" t="s">
        <v>2</v>
      </c>
      <c r="J6" s="49"/>
      <c r="K6" s="49"/>
      <c r="L6" s="49"/>
      <c r="M6" s="50"/>
      <c r="N6" s="6" t="s">
        <v>3</v>
      </c>
    </row>
    <row r="7" spans="1:14" ht="38.1" customHeight="1" x14ac:dyDescent="0.25">
      <c r="A7" s="7"/>
      <c r="B7" s="8"/>
      <c r="C7" s="8"/>
      <c r="D7" s="9"/>
      <c r="E7" s="10" t="s">
        <v>4</v>
      </c>
      <c r="F7" s="11" t="s">
        <v>5</v>
      </c>
      <c r="G7" s="11" t="s">
        <v>6</v>
      </c>
      <c r="H7" s="11" t="s">
        <v>7</v>
      </c>
      <c r="I7" s="11" t="s">
        <v>4</v>
      </c>
      <c r="J7" s="11" t="s">
        <v>5</v>
      </c>
      <c r="K7" s="11" t="s">
        <v>6</v>
      </c>
      <c r="L7" s="11" t="s">
        <v>7</v>
      </c>
      <c r="M7" s="10" t="s">
        <v>8</v>
      </c>
      <c r="N7" s="12" t="str">
        <f>"No. of Graduates in "&amp;(LEFT(A4,3)+1911)</f>
        <v>No. of Graduates in 2020</v>
      </c>
    </row>
    <row r="8" spans="1:14" ht="13.95" customHeight="1" x14ac:dyDescent="0.25">
      <c r="A8" s="37" t="s">
        <v>10</v>
      </c>
      <c r="B8" s="22" t="s">
        <v>159</v>
      </c>
      <c r="C8" s="39">
        <v>67</v>
      </c>
      <c r="D8" s="14" t="str">
        <f>"所"</f>
        <v>所</v>
      </c>
      <c r="E8" s="35">
        <v>851</v>
      </c>
      <c r="F8" s="35">
        <v>259</v>
      </c>
      <c r="G8" s="35">
        <v>271</v>
      </c>
      <c r="H8" s="36">
        <v>321</v>
      </c>
      <c r="I8" s="35">
        <v>27441</v>
      </c>
      <c r="J8" s="35">
        <v>8312</v>
      </c>
      <c r="K8" s="35">
        <v>8741</v>
      </c>
      <c r="L8" s="35">
        <v>10321</v>
      </c>
      <c r="M8" s="35">
        <v>67</v>
      </c>
      <c r="N8" s="35">
        <v>10702</v>
      </c>
    </row>
    <row r="9" spans="1:14" ht="13.95" customHeight="1" x14ac:dyDescent="0.25">
      <c r="A9" s="38" t="s">
        <v>160</v>
      </c>
      <c r="B9" s="22" t="s">
        <v>161</v>
      </c>
      <c r="C9" s="39">
        <v>47</v>
      </c>
      <c r="D9" s="14" t="str">
        <f>"所"</f>
        <v>所</v>
      </c>
      <c r="E9" s="23">
        <v>671</v>
      </c>
      <c r="F9" s="23">
        <v>209</v>
      </c>
      <c r="G9" s="23">
        <v>219</v>
      </c>
      <c r="H9" s="24">
        <v>243</v>
      </c>
      <c r="I9" s="23">
        <v>20628</v>
      </c>
      <c r="J9" s="23">
        <v>6416</v>
      </c>
      <c r="K9" s="23">
        <v>6679</v>
      </c>
      <c r="L9" s="23">
        <v>7470</v>
      </c>
      <c r="M9" s="23">
        <v>63</v>
      </c>
      <c r="N9" s="23">
        <v>7388</v>
      </c>
    </row>
    <row r="10" spans="1:14" ht="13.95" customHeight="1" x14ac:dyDescent="0.25">
      <c r="A10" s="38" t="s">
        <v>162</v>
      </c>
      <c r="B10" s="22" t="s">
        <v>163</v>
      </c>
      <c r="C10" s="39">
        <v>20</v>
      </c>
      <c r="D10" s="14" t="str">
        <f>"所"</f>
        <v>所</v>
      </c>
      <c r="E10" s="23">
        <v>180</v>
      </c>
      <c r="F10" s="23">
        <v>50</v>
      </c>
      <c r="G10" s="23">
        <v>52</v>
      </c>
      <c r="H10" s="24">
        <v>78</v>
      </c>
      <c r="I10" s="23">
        <v>6813</v>
      </c>
      <c r="J10" s="23">
        <v>1896</v>
      </c>
      <c r="K10" s="23">
        <v>2062</v>
      </c>
      <c r="L10" s="23">
        <v>2851</v>
      </c>
      <c r="M10" s="23">
        <v>4</v>
      </c>
      <c r="N10" s="23">
        <v>3314</v>
      </c>
    </row>
    <row r="11" spans="1:14" s="16" customFormat="1" ht="13.95" customHeight="1" x14ac:dyDescent="0.25">
      <c r="A11" s="27" t="s">
        <v>13</v>
      </c>
      <c r="B11" s="22" t="s">
        <v>14</v>
      </c>
      <c r="C11" s="13"/>
      <c r="D11" s="14"/>
      <c r="E11" s="23">
        <v>47</v>
      </c>
      <c r="F11" s="23">
        <v>15</v>
      </c>
      <c r="G11" s="23">
        <v>15</v>
      </c>
      <c r="H11" s="24">
        <v>17</v>
      </c>
      <c r="I11" s="23">
        <v>1457</v>
      </c>
      <c r="J11" s="23">
        <v>495</v>
      </c>
      <c r="K11" s="23">
        <v>480</v>
      </c>
      <c r="L11" s="23">
        <v>482</v>
      </c>
      <c r="M11" s="25">
        <v>0</v>
      </c>
      <c r="N11" s="23">
        <v>428</v>
      </c>
    </row>
    <row r="12" spans="1:14" s="16" customFormat="1" ht="13.95" customHeight="1" x14ac:dyDescent="0.25">
      <c r="A12" s="21" t="s">
        <v>15</v>
      </c>
      <c r="B12" s="22" t="s">
        <v>16</v>
      </c>
      <c r="C12" s="13"/>
      <c r="D12" s="14"/>
      <c r="E12" s="23">
        <v>23</v>
      </c>
      <c r="F12" s="23">
        <v>7</v>
      </c>
      <c r="G12" s="23">
        <v>7</v>
      </c>
      <c r="H12" s="24">
        <v>9</v>
      </c>
      <c r="I12" s="23">
        <v>916</v>
      </c>
      <c r="J12" s="23">
        <v>296</v>
      </c>
      <c r="K12" s="23">
        <v>280</v>
      </c>
      <c r="L12" s="23">
        <v>340</v>
      </c>
      <c r="M12" s="25">
        <v>0</v>
      </c>
      <c r="N12" s="23">
        <v>317</v>
      </c>
    </row>
    <row r="13" spans="1:14" s="16" customFormat="1" ht="13.95" customHeight="1" x14ac:dyDescent="0.25">
      <c r="A13" s="21" t="s">
        <v>17</v>
      </c>
      <c r="B13" s="22" t="s">
        <v>18</v>
      </c>
      <c r="C13" s="13"/>
      <c r="D13" s="14"/>
      <c r="E13" s="23">
        <v>9</v>
      </c>
      <c r="F13" s="23">
        <v>3</v>
      </c>
      <c r="G13" s="23">
        <v>3</v>
      </c>
      <c r="H13" s="24">
        <v>3</v>
      </c>
      <c r="I13" s="23">
        <v>127</v>
      </c>
      <c r="J13" s="23">
        <v>44</v>
      </c>
      <c r="K13" s="23">
        <v>40</v>
      </c>
      <c r="L13" s="23">
        <v>43</v>
      </c>
      <c r="M13" s="25">
        <v>0</v>
      </c>
      <c r="N13" s="23">
        <v>56</v>
      </c>
    </row>
    <row r="14" spans="1:14" s="16" customFormat="1" ht="13.95" customHeight="1" x14ac:dyDescent="0.25">
      <c r="A14" s="21" t="s">
        <v>19</v>
      </c>
      <c r="B14" s="22" t="s">
        <v>20</v>
      </c>
      <c r="C14" s="13"/>
      <c r="D14" s="14"/>
      <c r="E14" s="23">
        <v>15</v>
      </c>
      <c r="F14" s="23">
        <v>5</v>
      </c>
      <c r="G14" s="23">
        <v>5</v>
      </c>
      <c r="H14" s="24">
        <v>5</v>
      </c>
      <c r="I14" s="23">
        <v>392</v>
      </c>
      <c r="J14" s="23">
        <v>115</v>
      </c>
      <c r="K14" s="23">
        <v>131</v>
      </c>
      <c r="L14" s="23">
        <v>146</v>
      </c>
      <c r="M14" s="25">
        <v>0</v>
      </c>
      <c r="N14" s="23">
        <v>136</v>
      </c>
    </row>
    <row r="15" spans="1:14" s="16" customFormat="1" ht="13.95" customHeight="1" x14ac:dyDescent="0.25">
      <c r="A15" s="21" t="s">
        <v>21</v>
      </c>
      <c r="B15" s="22" t="s">
        <v>22</v>
      </c>
      <c r="C15" s="13"/>
      <c r="D15" s="14"/>
      <c r="E15" s="23">
        <v>15</v>
      </c>
      <c r="F15" s="23">
        <v>5</v>
      </c>
      <c r="G15" s="23">
        <v>5</v>
      </c>
      <c r="H15" s="24">
        <v>5</v>
      </c>
      <c r="I15" s="23">
        <v>290</v>
      </c>
      <c r="J15" s="23">
        <v>108</v>
      </c>
      <c r="K15" s="23">
        <v>91</v>
      </c>
      <c r="L15" s="23">
        <v>91</v>
      </c>
      <c r="M15" s="25">
        <v>0</v>
      </c>
      <c r="N15" s="23">
        <v>70</v>
      </c>
    </row>
    <row r="16" spans="1:14" s="16" customFormat="1" ht="13.95" customHeight="1" x14ac:dyDescent="0.25">
      <c r="A16" s="21" t="s">
        <v>23</v>
      </c>
      <c r="B16" s="22" t="s">
        <v>24</v>
      </c>
      <c r="C16" s="13"/>
      <c r="D16" s="14"/>
      <c r="E16" s="23">
        <v>15</v>
      </c>
      <c r="F16" s="23">
        <v>5</v>
      </c>
      <c r="G16" s="23">
        <v>5</v>
      </c>
      <c r="H16" s="24">
        <v>5</v>
      </c>
      <c r="I16" s="23">
        <v>427</v>
      </c>
      <c r="J16" s="23">
        <v>146</v>
      </c>
      <c r="K16" s="23">
        <v>126</v>
      </c>
      <c r="L16" s="23">
        <v>150</v>
      </c>
      <c r="M16" s="23">
        <v>5</v>
      </c>
      <c r="N16" s="23">
        <v>150</v>
      </c>
    </row>
    <row r="17" spans="1:14" s="16" customFormat="1" ht="13.95" customHeight="1" x14ac:dyDescent="0.25">
      <c r="A17" s="21" t="s">
        <v>25</v>
      </c>
      <c r="B17" s="22" t="s">
        <v>26</v>
      </c>
      <c r="C17" s="13"/>
      <c r="D17" s="14"/>
      <c r="E17" s="23">
        <v>18</v>
      </c>
      <c r="F17" s="23">
        <v>6</v>
      </c>
      <c r="G17" s="23">
        <v>6</v>
      </c>
      <c r="H17" s="24">
        <v>6</v>
      </c>
      <c r="I17" s="23">
        <v>650</v>
      </c>
      <c r="J17" s="23">
        <v>213</v>
      </c>
      <c r="K17" s="23">
        <v>219</v>
      </c>
      <c r="L17" s="23">
        <v>218</v>
      </c>
      <c r="M17" s="25">
        <v>0</v>
      </c>
      <c r="N17" s="23">
        <v>197</v>
      </c>
    </row>
    <row r="18" spans="1:14" s="16" customFormat="1" ht="13.95" customHeight="1" x14ac:dyDescent="0.25">
      <c r="A18" s="21" t="s">
        <v>27</v>
      </c>
      <c r="B18" s="22" t="s">
        <v>28</v>
      </c>
      <c r="C18" s="13"/>
      <c r="D18" s="14"/>
      <c r="E18" s="23">
        <v>12</v>
      </c>
      <c r="F18" s="23">
        <v>4</v>
      </c>
      <c r="G18" s="23">
        <v>4</v>
      </c>
      <c r="H18" s="24">
        <v>4</v>
      </c>
      <c r="I18" s="23">
        <v>388</v>
      </c>
      <c r="J18" s="23">
        <v>135</v>
      </c>
      <c r="K18" s="23">
        <v>129</v>
      </c>
      <c r="L18" s="23">
        <v>124</v>
      </c>
      <c r="M18" s="25">
        <v>0</v>
      </c>
      <c r="N18" s="23">
        <v>140</v>
      </c>
    </row>
    <row r="19" spans="1:14" s="16" customFormat="1" ht="13.95" customHeight="1" x14ac:dyDescent="0.25">
      <c r="A19" s="21" t="s">
        <v>29</v>
      </c>
      <c r="B19" s="22" t="s">
        <v>30</v>
      </c>
      <c r="C19" s="13"/>
      <c r="D19" s="14"/>
      <c r="E19" s="23">
        <v>12</v>
      </c>
      <c r="F19" s="23">
        <v>4</v>
      </c>
      <c r="G19" s="23">
        <v>4</v>
      </c>
      <c r="H19" s="24">
        <v>4</v>
      </c>
      <c r="I19" s="23">
        <v>403</v>
      </c>
      <c r="J19" s="23">
        <v>140</v>
      </c>
      <c r="K19" s="23">
        <v>129</v>
      </c>
      <c r="L19" s="23">
        <v>130</v>
      </c>
      <c r="M19" s="23">
        <v>4</v>
      </c>
      <c r="N19" s="23">
        <v>122</v>
      </c>
    </row>
    <row r="20" spans="1:14" s="16" customFormat="1" ht="13.95" customHeight="1" x14ac:dyDescent="0.25">
      <c r="A20" s="21" t="s">
        <v>31</v>
      </c>
      <c r="B20" s="22" t="s">
        <v>32</v>
      </c>
      <c r="C20" s="13"/>
      <c r="D20" s="14"/>
      <c r="E20" s="23">
        <v>3</v>
      </c>
      <c r="F20" s="25">
        <v>0</v>
      </c>
      <c r="G20" s="25">
        <v>0</v>
      </c>
      <c r="H20" s="24">
        <v>3</v>
      </c>
      <c r="I20" s="23">
        <v>88</v>
      </c>
      <c r="J20" s="25">
        <v>0</v>
      </c>
      <c r="K20" s="25">
        <v>0</v>
      </c>
      <c r="L20" s="23">
        <v>81</v>
      </c>
      <c r="M20" s="23">
        <v>7</v>
      </c>
      <c r="N20" s="23">
        <v>38</v>
      </c>
    </row>
    <row r="21" spans="1:14" s="16" customFormat="1" ht="13.95" customHeight="1" x14ac:dyDescent="0.25">
      <c r="A21" s="21" t="s">
        <v>33</v>
      </c>
      <c r="B21" s="22" t="s">
        <v>34</v>
      </c>
      <c r="C21" s="13"/>
      <c r="D21" s="14"/>
      <c r="E21" s="23">
        <v>5</v>
      </c>
      <c r="F21" s="23">
        <v>2</v>
      </c>
      <c r="G21" s="23">
        <v>2</v>
      </c>
      <c r="H21" s="24">
        <v>1</v>
      </c>
      <c r="I21" s="23">
        <v>109</v>
      </c>
      <c r="J21" s="23">
        <v>44</v>
      </c>
      <c r="K21" s="23">
        <v>42</v>
      </c>
      <c r="L21" s="23">
        <v>23</v>
      </c>
      <c r="M21" s="25">
        <v>0</v>
      </c>
      <c r="N21" s="23">
        <v>44</v>
      </c>
    </row>
    <row r="22" spans="1:14" s="16" customFormat="1" ht="13.95" customHeight="1" x14ac:dyDescent="0.25">
      <c r="A22" s="21" t="s">
        <v>35</v>
      </c>
      <c r="B22" s="22" t="s">
        <v>36</v>
      </c>
      <c r="C22" s="13"/>
      <c r="D22" s="14"/>
      <c r="E22" s="23">
        <v>11</v>
      </c>
      <c r="F22" s="23">
        <v>4</v>
      </c>
      <c r="G22" s="23">
        <v>3</v>
      </c>
      <c r="H22" s="24">
        <v>4</v>
      </c>
      <c r="I22" s="23">
        <v>411</v>
      </c>
      <c r="J22" s="23">
        <v>156</v>
      </c>
      <c r="K22" s="23">
        <v>131</v>
      </c>
      <c r="L22" s="23">
        <v>124</v>
      </c>
      <c r="M22" s="25">
        <v>0</v>
      </c>
      <c r="N22" s="23">
        <v>54</v>
      </c>
    </row>
    <row r="23" spans="1:14" s="16" customFormat="1" ht="13.95" customHeight="1" x14ac:dyDescent="0.25">
      <c r="A23" s="21" t="s">
        <v>37</v>
      </c>
      <c r="B23" s="22" t="s">
        <v>38</v>
      </c>
      <c r="C23" s="13"/>
      <c r="D23" s="14"/>
      <c r="E23" s="25">
        <v>0</v>
      </c>
      <c r="F23" s="25">
        <v>0</v>
      </c>
      <c r="G23" s="25">
        <v>0</v>
      </c>
      <c r="H23" s="26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3">
        <v>146</v>
      </c>
    </row>
    <row r="24" spans="1:14" s="16" customFormat="1" ht="13.95" customHeight="1" x14ac:dyDescent="0.25">
      <c r="A24" s="21" t="s">
        <v>39</v>
      </c>
      <c r="B24" s="22" t="s">
        <v>40</v>
      </c>
      <c r="C24" s="13"/>
      <c r="D24" s="14"/>
      <c r="E24" s="23">
        <v>13</v>
      </c>
      <c r="F24" s="25">
        <v>0</v>
      </c>
      <c r="G24" s="25">
        <v>0</v>
      </c>
      <c r="H24" s="24">
        <v>13</v>
      </c>
      <c r="I24" s="23">
        <v>432</v>
      </c>
      <c r="J24" s="25">
        <v>0</v>
      </c>
      <c r="K24" s="25">
        <v>0</v>
      </c>
      <c r="L24" s="23">
        <v>432</v>
      </c>
      <c r="M24" s="25">
        <v>0</v>
      </c>
      <c r="N24" s="23">
        <v>332</v>
      </c>
    </row>
    <row r="25" spans="1:14" s="16" customFormat="1" ht="13.95" customHeight="1" x14ac:dyDescent="0.25">
      <c r="A25" s="21" t="s">
        <v>41</v>
      </c>
      <c r="B25" s="22" t="s">
        <v>42</v>
      </c>
      <c r="C25" s="13"/>
      <c r="D25" s="14"/>
      <c r="E25" s="23">
        <v>12</v>
      </c>
      <c r="F25" s="23">
        <v>4</v>
      </c>
      <c r="G25" s="23">
        <v>4</v>
      </c>
      <c r="H25" s="24">
        <v>4</v>
      </c>
      <c r="I25" s="23">
        <v>426</v>
      </c>
      <c r="J25" s="23">
        <v>138</v>
      </c>
      <c r="K25" s="23">
        <v>145</v>
      </c>
      <c r="L25" s="23">
        <v>143</v>
      </c>
      <c r="M25" s="25">
        <v>0</v>
      </c>
      <c r="N25" s="23">
        <v>136</v>
      </c>
    </row>
    <row r="26" spans="1:14" s="16" customFormat="1" ht="13.95" customHeight="1" x14ac:dyDescent="0.25">
      <c r="A26" s="21" t="s">
        <v>43</v>
      </c>
      <c r="B26" s="22" t="s">
        <v>44</v>
      </c>
      <c r="C26" s="13"/>
      <c r="D26" s="14"/>
      <c r="E26" s="23">
        <v>12</v>
      </c>
      <c r="F26" s="23">
        <v>4</v>
      </c>
      <c r="G26" s="23">
        <v>4</v>
      </c>
      <c r="H26" s="24">
        <v>4</v>
      </c>
      <c r="I26" s="23">
        <v>427</v>
      </c>
      <c r="J26" s="23">
        <v>141</v>
      </c>
      <c r="K26" s="23">
        <v>142</v>
      </c>
      <c r="L26" s="23">
        <v>143</v>
      </c>
      <c r="M26" s="23">
        <v>1</v>
      </c>
      <c r="N26" s="23">
        <v>142</v>
      </c>
    </row>
    <row r="27" spans="1:14" s="16" customFormat="1" ht="13.95" customHeight="1" x14ac:dyDescent="0.25">
      <c r="A27" s="21" t="s">
        <v>45</v>
      </c>
      <c r="B27" s="22" t="s">
        <v>46</v>
      </c>
      <c r="C27" s="13"/>
      <c r="D27" s="14"/>
      <c r="E27" s="23">
        <v>13</v>
      </c>
      <c r="F27" s="23">
        <v>4</v>
      </c>
      <c r="G27" s="23">
        <v>2</v>
      </c>
      <c r="H27" s="24">
        <v>7</v>
      </c>
      <c r="I27" s="23">
        <v>388</v>
      </c>
      <c r="J27" s="23">
        <v>137</v>
      </c>
      <c r="K27" s="23">
        <v>67</v>
      </c>
      <c r="L27" s="23">
        <v>184</v>
      </c>
      <c r="M27" s="25">
        <v>0</v>
      </c>
      <c r="N27" s="23">
        <v>223</v>
      </c>
    </row>
    <row r="28" spans="1:14" s="16" customFormat="1" ht="13.95" customHeight="1" x14ac:dyDescent="0.25">
      <c r="A28" s="21" t="s">
        <v>47</v>
      </c>
      <c r="B28" s="22" t="s">
        <v>48</v>
      </c>
      <c r="C28" s="13"/>
      <c r="D28" s="14"/>
      <c r="E28" s="23">
        <v>1</v>
      </c>
      <c r="F28" s="23">
        <v>1</v>
      </c>
      <c r="G28" s="25">
        <v>0</v>
      </c>
      <c r="H28" s="26">
        <v>0</v>
      </c>
      <c r="I28" s="23">
        <v>36</v>
      </c>
      <c r="J28" s="23">
        <v>36</v>
      </c>
      <c r="K28" s="25">
        <v>0</v>
      </c>
      <c r="L28" s="25">
        <v>0</v>
      </c>
      <c r="M28" s="25">
        <v>0</v>
      </c>
      <c r="N28" s="25">
        <v>0</v>
      </c>
    </row>
    <row r="29" spans="1:14" s="16" customFormat="1" ht="13.95" customHeight="1" x14ac:dyDescent="0.25">
      <c r="A29" s="21" t="s">
        <v>49</v>
      </c>
      <c r="B29" s="22" t="s">
        <v>50</v>
      </c>
      <c r="C29" s="13"/>
      <c r="D29" s="14"/>
      <c r="E29" s="23">
        <v>8</v>
      </c>
      <c r="F29" s="23">
        <v>2</v>
      </c>
      <c r="G29" s="23">
        <v>3</v>
      </c>
      <c r="H29" s="24">
        <v>3</v>
      </c>
      <c r="I29" s="23">
        <v>264</v>
      </c>
      <c r="J29" s="23">
        <v>72</v>
      </c>
      <c r="K29" s="23">
        <v>90</v>
      </c>
      <c r="L29" s="23">
        <v>102</v>
      </c>
      <c r="M29" s="25">
        <v>0</v>
      </c>
      <c r="N29" s="23">
        <v>145</v>
      </c>
    </row>
    <row r="30" spans="1:14" s="16" customFormat="1" ht="13.95" customHeight="1" x14ac:dyDescent="0.25">
      <c r="A30" s="21" t="s">
        <v>51</v>
      </c>
      <c r="B30" s="22" t="s">
        <v>52</v>
      </c>
      <c r="C30" s="13"/>
      <c r="D30" s="14"/>
      <c r="E30" s="23">
        <v>6</v>
      </c>
      <c r="F30" s="23">
        <v>2</v>
      </c>
      <c r="G30" s="23">
        <v>2</v>
      </c>
      <c r="H30" s="24">
        <v>2</v>
      </c>
      <c r="I30" s="23">
        <v>191</v>
      </c>
      <c r="J30" s="23">
        <v>63</v>
      </c>
      <c r="K30" s="23">
        <v>60</v>
      </c>
      <c r="L30" s="23">
        <v>67</v>
      </c>
      <c r="M30" s="23">
        <v>1</v>
      </c>
      <c r="N30" s="23">
        <v>52</v>
      </c>
    </row>
    <row r="31" spans="1:14" s="16" customFormat="1" ht="13.95" customHeight="1" x14ac:dyDescent="0.25">
      <c r="A31" s="21" t="s">
        <v>53</v>
      </c>
      <c r="B31" s="22" t="s">
        <v>54</v>
      </c>
      <c r="C31" s="13"/>
      <c r="D31" s="14"/>
      <c r="E31" s="23">
        <v>8</v>
      </c>
      <c r="F31" s="25">
        <v>0</v>
      </c>
      <c r="G31" s="23">
        <v>4</v>
      </c>
      <c r="H31" s="24">
        <v>4</v>
      </c>
      <c r="I31" s="23">
        <v>265</v>
      </c>
      <c r="J31" s="25">
        <v>0</v>
      </c>
      <c r="K31" s="23">
        <v>125</v>
      </c>
      <c r="L31" s="23">
        <v>140</v>
      </c>
      <c r="M31" s="25">
        <v>0</v>
      </c>
      <c r="N31" s="23">
        <v>131</v>
      </c>
    </row>
    <row r="32" spans="1:14" s="16" customFormat="1" ht="13.95" customHeight="1" x14ac:dyDescent="0.25">
      <c r="A32" s="21" t="s">
        <v>55</v>
      </c>
      <c r="B32" s="22" t="s">
        <v>56</v>
      </c>
      <c r="C32" s="13"/>
      <c r="D32" s="14"/>
      <c r="E32" s="23">
        <v>4</v>
      </c>
      <c r="F32" s="25">
        <v>0</v>
      </c>
      <c r="G32" s="25">
        <v>0</v>
      </c>
      <c r="H32" s="24">
        <v>4</v>
      </c>
      <c r="I32" s="23">
        <v>185</v>
      </c>
      <c r="J32" s="25">
        <v>0</v>
      </c>
      <c r="K32" s="25">
        <v>0</v>
      </c>
      <c r="L32" s="23">
        <v>185</v>
      </c>
      <c r="M32" s="25">
        <v>0</v>
      </c>
      <c r="N32" s="23">
        <v>187</v>
      </c>
    </row>
    <row r="33" spans="1:14" s="16" customFormat="1" ht="13.95" customHeight="1" x14ac:dyDescent="0.25">
      <c r="A33" s="21" t="s">
        <v>57</v>
      </c>
      <c r="B33" s="22" t="s">
        <v>58</v>
      </c>
      <c r="C33" s="13"/>
      <c r="D33" s="14"/>
      <c r="E33" s="23">
        <v>5</v>
      </c>
      <c r="F33" s="23">
        <v>3</v>
      </c>
      <c r="G33" s="23">
        <v>2</v>
      </c>
      <c r="H33" s="26">
        <v>0</v>
      </c>
      <c r="I33" s="23">
        <v>176</v>
      </c>
      <c r="J33" s="23">
        <v>99</v>
      </c>
      <c r="K33" s="23">
        <v>77</v>
      </c>
      <c r="L33" s="25">
        <v>0</v>
      </c>
      <c r="M33" s="25">
        <v>0</v>
      </c>
      <c r="N33" s="25">
        <v>0</v>
      </c>
    </row>
    <row r="34" spans="1:14" s="16" customFormat="1" ht="13.95" customHeight="1" x14ac:dyDescent="0.25">
      <c r="A34" s="21" t="s">
        <v>59</v>
      </c>
      <c r="B34" s="22" t="s">
        <v>60</v>
      </c>
      <c r="C34" s="13"/>
      <c r="D34" s="14"/>
      <c r="E34" s="23">
        <v>39</v>
      </c>
      <c r="F34" s="23">
        <v>13</v>
      </c>
      <c r="G34" s="23">
        <v>13</v>
      </c>
      <c r="H34" s="24">
        <v>13</v>
      </c>
      <c r="I34" s="23">
        <v>1319</v>
      </c>
      <c r="J34" s="23">
        <v>443</v>
      </c>
      <c r="K34" s="23">
        <v>430</v>
      </c>
      <c r="L34" s="23">
        <v>446</v>
      </c>
      <c r="M34" s="25">
        <v>0</v>
      </c>
      <c r="N34" s="23">
        <v>447</v>
      </c>
    </row>
    <row r="35" spans="1:14" s="16" customFormat="1" ht="13.95" customHeight="1" x14ac:dyDescent="0.25">
      <c r="A35" s="21" t="s">
        <v>61</v>
      </c>
      <c r="B35" s="22" t="s">
        <v>62</v>
      </c>
      <c r="C35" s="13"/>
      <c r="D35" s="14"/>
      <c r="E35" s="23">
        <v>45</v>
      </c>
      <c r="F35" s="23">
        <v>15</v>
      </c>
      <c r="G35" s="23">
        <v>15</v>
      </c>
      <c r="H35" s="24">
        <v>15</v>
      </c>
      <c r="I35" s="23">
        <v>1598</v>
      </c>
      <c r="J35" s="23">
        <v>518</v>
      </c>
      <c r="K35" s="23">
        <v>540</v>
      </c>
      <c r="L35" s="23">
        <v>540</v>
      </c>
      <c r="M35" s="25">
        <v>0</v>
      </c>
      <c r="N35" s="23">
        <v>570</v>
      </c>
    </row>
    <row r="36" spans="1:14" s="16" customFormat="1" ht="13.95" customHeight="1" x14ac:dyDescent="0.25">
      <c r="A36" s="21" t="s">
        <v>63</v>
      </c>
      <c r="B36" s="22" t="s">
        <v>64</v>
      </c>
      <c r="C36" s="13"/>
      <c r="D36" s="14"/>
      <c r="E36" s="23">
        <v>12</v>
      </c>
      <c r="F36" s="23">
        <v>4</v>
      </c>
      <c r="G36" s="23">
        <v>4</v>
      </c>
      <c r="H36" s="24">
        <v>4</v>
      </c>
      <c r="I36" s="23">
        <v>345</v>
      </c>
      <c r="J36" s="23">
        <v>111</v>
      </c>
      <c r="K36" s="23">
        <v>109</v>
      </c>
      <c r="L36" s="23">
        <v>125</v>
      </c>
      <c r="M36" s="25">
        <v>0</v>
      </c>
      <c r="N36" s="23">
        <v>92</v>
      </c>
    </row>
    <row r="37" spans="1:14" s="16" customFormat="1" ht="13.95" customHeight="1" x14ac:dyDescent="0.25">
      <c r="A37" s="21" t="s">
        <v>65</v>
      </c>
      <c r="B37" s="22" t="s">
        <v>66</v>
      </c>
      <c r="C37" s="13"/>
      <c r="D37" s="14"/>
      <c r="E37" s="23">
        <v>12</v>
      </c>
      <c r="F37" s="23">
        <v>4</v>
      </c>
      <c r="G37" s="23">
        <v>4</v>
      </c>
      <c r="H37" s="24">
        <v>4</v>
      </c>
      <c r="I37" s="23">
        <v>444</v>
      </c>
      <c r="J37" s="23">
        <v>144</v>
      </c>
      <c r="K37" s="23">
        <v>147</v>
      </c>
      <c r="L37" s="23">
        <v>153</v>
      </c>
      <c r="M37" s="25">
        <v>0</v>
      </c>
      <c r="N37" s="23">
        <v>144</v>
      </c>
    </row>
    <row r="38" spans="1:14" s="16" customFormat="1" ht="13.95" customHeight="1" x14ac:dyDescent="0.25">
      <c r="A38" s="21" t="s">
        <v>67</v>
      </c>
      <c r="B38" s="22" t="s">
        <v>68</v>
      </c>
      <c r="C38" s="13"/>
      <c r="D38" s="14"/>
      <c r="E38" s="23">
        <v>4</v>
      </c>
      <c r="F38" s="25">
        <v>0</v>
      </c>
      <c r="G38" s="25">
        <v>0</v>
      </c>
      <c r="H38" s="24">
        <v>4</v>
      </c>
      <c r="I38" s="23">
        <v>119</v>
      </c>
      <c r="J38" s="25">
        <v>0</v>
      </c>
      <c r="K38" s="25">
        <v>0</v>
      </c>
      <c r="L38" s="23">
        <v>119</v>
      </c>
      <c r="M38" s="25">
        <v>0</v>
      </c>
      <c r="N38" s="23">
        <v>128</v>
      </c>
    </row>
    <row r="39" spans="1:14" s="16" customFormat="1" ht="13.95" customHeight="1" x14ac:dyDescent="0.25">
      <c r="A39" s="21" t="s">
        <v>69</v>
      </c>
      <c r="B39" s="22" t="s">
        <v>70</v>
      </c>
      <c r="C39" s="13"/>
      <c r="D39" s="14"/>
      <c r="E39" s="23">
        <v>19</v>
      </c>
      <c r="F39" s="23">
        <v>6</v>
      </c>
      <c r="G39" s="23">
        <v>6</v>
      </c>
      <c r="H39" s="24">
        <v>7</v>
      </c>
      <c r="I39" s="23">
        <v>818</v>
      </c>
      <c r="J39" s="23">
        <v>248</v>
      </c>
      <c r="K39" s="23">
        <v>268</v>
      </c>
      <c r="L39" s="23">
        <v>302</v>
      </c>
      <c r="M39" s="25">
        <v>0</v>
      </c>
      <c r="N39" s="23">
        <v>280</v>
      </c>
    </row>
    <row r="40" spans="1:14" s="16" customFormat="1" ht="13.95" customHeight="1" x14ac:dyDescent="0.25">
      <c r="A40" s="21" t="s">
        <v>71</v>
      </c>
      <c r="B40" s="22" t="s">
        <v>72</v>
      </c>
      <c r="C40" s="13"/>
      <c r="D40" s="14"/>
      <c r="E40" s="23">
        <v>10</v>
      </c>
      <c r="F40" s="23">
        <v>5</v>
      </c>
      <c r="G40" s="23">
        <v>5</v>
      </c>
      <c r="H40" s="26">
        <v>0</v>
      </c>
      <c r="I40" s="23">
        <v>316</v>
      </c>
      <c r="J40" s="23">
        <v>150</v>
      </c>
      <c r="K40" s="23">
        <v>166</v>
      </c>
      <c r="L40" s="25">
        <v>0</v>
      </c>
      <c r="M40" s="25">
        <v>0</v>
      </c>
      <c r="N40" s="25">
        <v>0</v>
      </c>
    </row>
    <row r="41" spans="1:14" s="16" customFormat="1" ht="13.95" customHeight="1" x14ac:dyDescent="0.25">
      <c r="A41" s="21" t="s">
        <v>73</v>
      </c>
      <c r="B41" s="22" t="s">
        <v>74</v>
      </c>
      <c r="C41" s="13"/>
      <c r="D41" s="14"/>
      <c r="E41" s="23">
        <v>18</v>
      </c>
      <c r="F41" s="23">
        <v>6</v>
      </c>
      <c r="G41" s="23">
        <v>6</v>
      </c>
      <c r="H41" s="24">
        <v>6</v>
      </c>
      <c r="I41" s="23">
        <v>597</v>
      </c>
      <c r="J41" s="23">
        <v>191</v>
      </c>
      <c r="K41" s="23">
        <v>192</v>
      </c>
      <c r="L41" s="23">
        <v>189</v>
      </c>
      <c r="M41" s="23">
        <v>25</v>
      </c>
      <c r="N41" s="23">
        <v>161</v>
      </c>
    </row>
    <row r="42" spans="1:14" s="16" customFormat="1" ht="13.95" customHeight="1" x14ac:dyDescent="0.25">
      <c r="A42" s="21" t="s">
        <v>75</v>
      </c>
      <c r="B42" s="22" t="s">
        <v>76</v>
      </c>
      <c r="C42" s="13"/>
      <c r="D42" s="14"/>
      <c r="E42" s="23">
        <v>14</v>
      </c>
      <c r="F42" s="23">
        <v>5</v>
      </c>
      <c r="G42" s="23">
        <v>4</v>
      </c>
      <c r="H42" s="24">
        <v>5</v>
      </c>
      <c r="I42" s="23">
        <v>477</v>
      </c>
      <c r="J42" s="23">
        <v>166</v>
      </c>
      <c r="K42" s="23">
        <v>140</v>
      </c>
      <c r="L42" s="23">
        <v>171</v>
      </c>
      <c r="M42" s="25">
        <v>0</v>
      </c>
      <c r="N42" s="23">
        <v>172</v>
      </c>
    </row>
    <row r="43" spans="1:14" s="16" customFormat="1" ht="13.95" customHeight="1" x14ac:dyDescent="0.25">
      <c r="A43" s="21" t="s">
        <v>77</v>
      </c>
      <c r="B43" s="22" t="s">
        <v>78</v>
      </c>
      <c r="C43" s="13"/>
      <c r="D43" s="14"/>
      <c r="E43" s="23">
        <v>2</v>
      </c>
      <c r="F43" s="25">
        <v>0</v>
      </c>
      <c r="G43" s="23">
        <v>1</v>
      </c>
      <c r="H43" s="24">
        <v>1</v>
      </c>
      <c r="I43" s="23">
        <v>63</v>
      </c>
      <c r="J43" s="25">
        <v>0</v>
      </c>
      <c r="K43" s="23">
        <v>27</v>
      </c>
      <c r="L43" s="23">
        <v>36</v>
      </c>
      <c r="M43" s="25">
        <v>0</v>
      </c>
      <c r="N43" s="23">
        <v>63</v>
      </c>
    </row>
    <row r="44" spans="1:14" s="16" customFormat="1" ht="13.95" customHeight="1" x14ac:dyDescent="0.25">
      <c r="A44" s="21" t="s">
        <v>79</v>
      </c>
      <c r="B44" s="22" t="s">
        <v>80</v>
      </c>
      <c r="C44" s="13"/>
      <c r="D44" s="14"/>
      <c r="E44" s="23">
        <v>15</v>
      </c>
      <c r="F44" s="23">
        <v>5</v>
      </c>
      <c r="G44" s="23">
        <v>5</v>
      </c>
      <c r="H44" s="24">
        <v>5</v>
      </c>
      <c r="I44" s="23">
        <v>576</v>
      </c>
      <c r="J44" s="23">
        <v>185</v>
      </c>
      <c r="K44" s="23">
        <v>188</v>
      </c>
      <c r="L44" s="23">
        <v>203</v>
      </c>
      <c r="M44" s="25">
        <v>0</v>
      </c>
      <c r="N44" s="23">
        <v>171</v>
      </c>
    </row>
    <row r="45" spans="1:14" s="16" customFormat="1" ht="13.95" customHeight="1" x14ac:dyDescent="0.25">
      <c r="A45" s="21" t="s">
        <v>81</v>
      </c>
      <c r="B45" s="22" t="s">
        <v>82</v>
      </c>
      <c r="C45" s="13"/>
      <c r="D45" s="14"/>
      <c r="E45" s="23">
        <v>6</v>
      </c>
      <c r="F45" s="25">
        <v>0</v>
      </c>
      <c r="G45" s="23">
        <v>2</v>
      </c>
      <c r="H45" s="24">
        <v>4</v>
      </c>
      <c r="I45" s="23">
        <v>197</v>
      </c>
      <c r="J45" s="25">
        <v>0</v>
      </c>
      <c r="K45" s="23">
        <v>74</v>
      </c>
      <c r="L45" s="23">
        <v>123</v>
      </c>
      <c r="M45" s="25">
        <v>0</v>
      </c>
      <c r="N45" s="23">
        <v>136</v>
      </c>
    </row>
    <row r="46" spans="1:14" s="16" customFormat="1" ht="13.95" customHeight="1" x14ac:dyDescent="0.25">
      <c r="A46" s="21" t="s">
        <v>83</v>
      </c>
      <c r="B46" s="22" t="s">
        <v>84</v>
      </c>
      <c r="C46" s="13"/>
      <c r="D46" s="14"/>
      <c r="E46" s="23">
        <v>30</v>
      </c>
      <c r="F46" s="23">
        <v>10</v>
      </c>
      <c r="G46" s="23">
        <v>10</v>
      </c>
      <c r="H46" s="24">
        <v>10</v>
      </c>
      <c r="I46" s="23">
        <v>933</v>
      </c>
      <c r="J46" s="23">
        <v>295</v>
      </c>
      <c r="K46" s="23">
        <v>323</v>
      </c>
      <c r="L46" s="23">
        <v>309</v>
      </c>
      <c r="M46" s="23">
        <v>6</v>
      </c>
      <c r="N46" s="23">
        <v>318</v>
      </c>
    </row>
    <row r="47" spans="1:14" s="16" customFormat="1" ht="13.95" customHeight="1" x14ac:dyDescent="0.25">
      <c r="A47" s="21" t="s">
        <v>85</v>
      </c>
      <c r="B47" s="22" t="s">
        <v>86</v>
      </c>
      <c r="C47" s="13"/>
      <c r="D47" s="14"/>
      <c r="E47" s="23">
        <v>33</v>
      </c>
      <c r="F47" s="23">
        <v>11</v>
      </c>
      <c r="G47" s="23">
        <v>11</v>
      </c>
      <c r="H47" s="24">
        <v>11</v>
      </c>
      <c r="I47" s="23">
        <v>1081</v>
      </c>
      <c r="J47" s="23">
        <v>354</v>
      </c>
      <c r="K47" s="23">
        <v>371</v>
      </c>
      <c r="L47" s="23">
        <v>356</v>
      </c>
      <c r="M47" s="25">
        <v>0</v>
      </c>
      <c r="N47" s="23">
        <v>375</v>
      </c>
    </row>
    <row r="48" spans="1:14" s="16" customFormat="1" ht="13.95" customHeight="1" x14ac:dyDescent="0.25">
      <c r="A48" s="21" t="s">
        <v>87</v>
      </c>
      <c r="B48" s="22" t="s">
        <v>88</v>
      </c>
      <c r="C48" s="13"/>
      <c r="D48" s="14"/>
      <c r="E48" s="25">
        <v>0</v>
      </c>
      <c r="F48" s="25">
        <v>0</v>
      </c>
      <c r="G48" s="25">
        <v>0</v>
      </c>
      <c r="H48" s="26">
        <v>0</v>
      </c>
      <c r="I48" s="23">
        <v>5</v>
      </c>
      <c r="J48" s="25">
        <v>0</v>
      </c>
      <c r="K48" s="25">
        <v>0</v>
      </c>
      <c r="L48" s="25">
        <v>0</v>
      </c>
      <c r="M48" s="23">
        <v>5</v>
      </c>
      <c r="N48" s="23">
        <v>61</v>
      </c>
    </row>
    <row r="49" spans="1:14" s="16" customFormat="1" ht="13.95" customHeight="1" x14ac:dyDescent="0.25">
      <c r="A49" s="21" t="s">
        <v>89</v>
      </c>
      <c r="B49" s="22" t="s">
        <v>90</v>
      </c>
      <c r="C49" s="13"/>
      <c r="D49" s="14"/>
      <c r="E49" s="25">
        <v>0</v>
      </c>
      <c r="F49" s="25">
        <v>0</v>
      </c>
      <c r="G49" s="25">
        <v>0</v>
      </c>
      <c r="H49" s="26">
        <v>0</v>
      </c>
      <c r="I49" s="23">
        <v>1</v>
      </c>
      <c r="J49" s="25">
        <v>0</v>
      </c>
      <c r="K49" s="25">
        <v>0</v>
      </c>
      <c r="L49" s="25">
        <v>0</v>
      </c>
      <c r="M49" s="23">
        <v>1</v>
      </c>
      <c r="N49" s="23">
        <v>122</v>
      </c>
    </row>
    <row r="50" spans="1:14" s="16" customFormat="1" ht="13.95" customHeight="1" x14ac:dyDescent="0.25">
      <c r="A50" s="28" t="s">
        <v>91</v>
      </c>
      <c r="B50" s="29" t="s">
        <v>92</v>
      </c>
      <c r="C50" s="30"/>
      <c r="D50" s="31"/>
      <c r="E50" s="32">
        <v>3</v>
      </c>
      <c r="F50" s="33">
        <v>0</v>
      </c>
      <c r="G50" s="33">
        <v>0</v>
      </c>
      <c r="H50" s="34">
        <v>3</v>
      </c>
      <c r="I50" s="32">
        <v>51</v>
      </c>
      <c r="J50" s="33">
        <v>0</v>
      </c>
      <c r="K50" s="33">
        <v>0</v>
      </c>
      <c r="L50" s="32">
        <v>51</v>
      </c>
      <c r="M50" s="33">
        <v>0</v>
      </c>
      <c r="N50" s="32">
        <v>63</v>
      </c>
    </row>
    <row r="51" spans="1:14" s="16" customFormat="1" ht="13.95" customHeight="1" x14ac:dyDescent="0.25">
      <c r="A51" s="21" t="s">
        <v>93</v>
      </c>
      <c r="B51" s="22" t="s">
        <v>94</v>
      </c>
      <c r="C51" s="13"/>
      <c r="D51" s="14"/>
      <c r="E51" s="23">
        <v>5</v>
      </c>
      <c r="F51" s="25">
        <v>0</v>
      </c>
      <c r="G51" s="23">
        <v>2</v>
      </c>
      <c r="H51" s="24">
        <v>3</v>
      </c>
      <c r="I51" s="23">
        <v>53</v>
      </c>
      <c r="J51" s="25">
        <v>0</v>
      </c>
      <c r="K51" s="23">
        <v>14</v>
      </c>
      <c r="L51" s="23">
        <v>39</v>
      </c>
      <c r="M51" s="25">
        <v>0</v>
      </c>
      <c r="N51" s="23">
        <v>34</v>
      </c>
    </row>
    <row r="52" spans="1:14" s="16" customFormat="1" ht="13.95" customHeight="1" x14ac:dyDescent="0.25">
      <c r="A52" s="21" t="s">
        <v>95</v>
      </c>
      <c r="B52" s="22" t="s">
        <v>96</v>
      </c>
      <c r="C52" s="13"/>
      <c r="D52" s="14"/>
      <c r="E52" s="23">
        <v>6</v>
      </c>
      <c r="F52" s="23">
        <v>3</v>
      </c>
      <c r="G52" s="23">
        <v>3</v>
      </c>
      <c r="H52" s="26">
        <v>0</v>
      </c>
      <c r="I52" s="23">
        <v>62</v>
      </c>
      <c r="J52" s="23">
        <v>23</v>
      </c>
      <c r="K52" s="23">
        <v>39</v>
      </c>
      <c r="L52" s="25">
        <v>0</v>
      </c>
      <c r="M52" s="25">
        <v>0</v>
      </c>
      <c r="N52" s="25">
        <v>0</v>
      </c>
    </row>
    <row r="53" spans="1:14" s="16" customFormat="1" ht="13.95" customHeight="1" x14ac:dyDescent="0.25">
      <c r="A53" s="21" t="s">
        <v>97</v>
      </c>
      <c r="B53" s="22" t="s">
        <v>98</v>
      </c>
      <c r="C53" s="13"/>
      <c r="D53" s="14"/>
      <c r="E53" s="25">
        <v>0</v>
      </c>
      <c r="F53" s="25">
        <v>0</v>
      </c>
      <c r="G53" s="25">
        <v>0</v>
      </c>
      <c r="H53" s="26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3">
        <v>89</v>
      </c>
    </row>
    <row r="54" spans="1:14" s="16" customFormat="1" ht="13.95" customHeight="1" x14ac:dyDescent="0.25">
      <c r="A54" s="21" t="s">
        <v>99</v>
      </c>
      <c r="B54" s="22" t="s">
        <v>100</v>
      </c>
      <c r="C54" s="13"/>
      <c r="D54" s="14"/>
      <c r="E54" s="23">
        <v>7</v>
      </c>
      <c r="F54" s="23">
        <v>2</v>
      </c>
      <c r="G54" s="23">
        <v>2</v>
      </c>
      <c r="H54" s="24">
        <v>3</v>
      </c>
      <c r="I54" s="23">
        <v>206</v>
      </c>
      <c r="J54" s="23">
        <v>58</v>
      </c>
      <c r="K54" s="23">
        <v>78</v>
      </c>
      <c r="L54" s="23">
        <v>70</v>
      </c>
      <c r="M54" s="25">
        <v>0</v>
      </c>
      <c r="N54" s="23">
        <v>82</v>
      </c>
    </row>
    <row r="55" spans="1:14" s="16" customFormat="1" ht="13.95" customHeight="1" x14ac:dyDescent="0.25">
      <c r="A55" s="21" t="s">
        <v>101</v>
      </c>
      <c r="B55" s="22" t="s">
        <v>102</v>
      </c>
      <c r="C55" s="13"/>
      <c r="D55" s="14"/>
      <c r="E55" s="23">
        <v>24</v>
      </c>
      <c r="F55" s="23">
        <v>8</v>
      </c>
      <c r="G55" s="23">
        <v>8</v>
      </c>
      <c r="H55" s="24">
        <v>8</v>
      </c>
      <c r="I55" s="23">
        <v>649</v>
      </c>
      <c r="J55" s="23">
        <v>240</v>
      </c>
      <c r="K55" s="23">
        <v>199</v>
      </c>
      <c r="L55" s="23">
        <v>210</v>
      </c>
      <c r="M55" s="25">
        <v>0</v>
      </c>
      <c r="N55" s="23">
        <v>232</v>
      </c>
    </row>
    <row r="56" spans="1:14" s="16" customFormat="1" ht="13.95" customHeight="1" x14ac:dyDescent="0.25">
      <c r="A56" s="21" t="s">
        <v>103</v>
      </c>
      <c r="B56" s="22" t="s">
        <v>104</v>
      </c>
      <c r="C56" s="13"/>
      <c r="D56" s="14"/>
      <c r="E56" s="25">
        <v>0</v>
      </c>
      <c r="F56" s="25">
        <v>0</v>
      </c>
      <c r="G56" s="25">
        <v>0</v>
      </c>
      <c r="H56" s="26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3">
        <v>24</v>
      </c>
    </row>
    <row r="57" spans="1:14" s="16" customFormat="1" ht="13.95" customHeight="1" x14ac:dyDescent="0.25">
      <c r="A57" s="21" t="s">
        <v>105</v>
      </c>
      <c r="B57" s="22" t="s">
        <v>106</v>
      </c>
      <c r="C57" s="13"/>
      <c r="D57" s="14"/>
      <c r="E57" s="23">
        <v>24</v>
      </c>
      <c r="F57" s="23">
        <v>8</v>
      </c>
      <c r="G57" s="23">
        <v>8</v>
      </c>
      <c r="H57" s="24">
        <v>8</v>
      </c>
      <c r="I57" s="23">
        <v>761</v>
      </c>
      <c r="J57" s="23">
        <v>254</v>
      </c>
      <c r="K57" s="23">
        <v>251</v>
      </c>
      <c r="L57" s="23">
        <v>256</v>
      </c>
      <c r="M57" s="25">
        <v>0</v>
      </c>
      <c r="N57" s="23">
        <v>280</v>
      </c>
    </row>
    <row r="58" spans="1:14" s="16" customFormat="1" ht="13.95" customHeight="1" x14ac:dyDescent="0.25">
      <c r="A58" s="21" t="s">
        <v>107</v>
      </c>
      <c r="B58" s="22" t="s">
        <v>108</v>
      </c>
      <c r="C58" s="13"/>
      <c r="D58" s="14"/>
      <c r="E58" s="23">
        <v>24</v>
      </c>
      <c r="F58" s="23">
        <v>8</v>
      </c>
      <c r="G58" s="23">
        <v>8</v>
      </c>
      <c r="H58" s="24">
        <v>8</v>
      </c>
      <c r="I58" s="23">
        <v>797</v>
      </c>
      <c r="J58" s="23">
        <v>272</v>
      </c>
      <c r="K58" s="23">
        <v>265</v>
      </c>
      <c r="L58" s="23">
        <v>260</v>
      </c>
      <c r="M58" s="25">
        <v>0</v>
      </c>
      <c r="N58" s="23">
        <v>239</v>
      </c>
    </row>
    <row r="59" spans="1:14" s="16" customFormat="1" ht="13.95" customHeight="1" x14ac:dyDescent="0.25">
      <c r="A59" s="21" t="s">
        <v>109</v>
      </c>
      <c r="B59" s="22" t="s">
        <v>110</v>
      </c>
      <c r="C59" s="13"/>
      <c r="D59" s="14"/>
      <c r="E59" s="25">
        <v>0</v>
      </c>
      <c r="F59" s="25">
        <v>0</v>
      </c>
      <c r="G59" s="25">
        <v>0</v>
      </c>
      <c r="H59" s="26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3">
        <v>90</v>
      </c>
    </row>
    <row r="60" spans="1:14" s="16" customFormat="1" ht="13.95" customHeight="1" x14ac:dyDescent="0.25">
      <c r="A60" s="21" t="s">
        <v>111</v>
      </c>
      <c r="B60" s="22" t="s">
        <v>112</v>
      </c>
      <c r="C60" s="13"/>
      <c r="D60" s="14"/>
      <c r="E60" s="23">
        <v>12</v>
      </c>
      <c r="F60" s="23">
        <v>4</v>
      </c>
      <c r="G60" s="23">
        <v>4</v>
      </c>
      <c r="H60" s="24">
        <v>4</v>
      </c>
      <c r="I60" s="23">
        <v>170</v>
      </c>
      <c r="J60" s="23">
        <v>63</v>
      </c>
      <c r="K60" s="23">
        <v>41</v>
      </c>
      <c r="L60" s="23">
        <v>66</v>
      </c>
      <c r="M60" s="25">
        <v>0</v>
      </c>
      <c r="N60" s="23">
        <v>51</v>
      </c>
    </row>
    <row r="61" spans="1:14" s="16" customFormat="1" ht="13.95" customHeight="1" x14ac:dyDescent="0.25">
      <c r="A61" s="21" t="s">
        <v>113</v>
      </c>
      <c r="B61" s="22" t="s">
        <v>114</v>
      </c>
      <c r="C61" s="13"/>
      <c r="D61" s="14"/>
      <c r="E61" s="23">
        <v>3</v>
      </c>
      <c r="F61" s="25">
        <v>0</v>
      </c>
      <c r="G61" s="23">
        <v>1</v>
      </c>
      <c r="H61" s="24">
        <v>2</v>
      </c>
      <c r="I61" s="23">
        <v>84</v>
      </c>
      <c r="J61" s="25">
        <v>0</v>
      </c>
      <c r="K61" s="23">
        <v>26</v>
      </c>
      <c r="L61" s="23">
        <v>58</v>
      </c>
      <c r="M61" s="25">
        <v>0</v>
      </c>
      <c r="N61" s="23">
        <v>11</v>
      </c>
    </row>
    <row r="62" spans="1:14" s="16" customFormat="1" ht="13.95" customHeight="1" x14ac:dyDescent="0.25">
      <c r="A62" s="21" t="s">
        <v>115</v>
      </c>
      <c r="B62" s="22" t="s">
        <v>116</v>
      </c>
      <c r="C62" s="13"/>
      <c r="D62" s="14"/>
      <c r="E62" s="23">
        <v>3</v>
      </c>
      <c r="F62" s="23">
        <v>1</v>
      </c>
      <c r="G62" s="23">
        <v>1</v>
      </c>
      <c r="H62" s="24">
        <v>1</v>
      </c>
      <c r="I62" s="23">
        <v>55</v>
      </c>
      <c r="J62" s="23">
        <v>15</v>
      </c>
      <c r="K62" s="23">
        <v>18</v>
      </c>
      <c r="L62" s="23">
        <v>22</v>
      </c>
      <c r="M62" s="25">
        <v>0</v>
      </c>
      <c r="N62" s="23">
        <v>19</v>
      </c>
    </row>
    <row r="63" spans="1:14" s="16" customFormat="1" ht="13.95" customHeight="1" x14ac:dyDescent="0.25">
      <c r="A63" s="21" t="s">
        <v>117</v>
      </c>
      <c r="B63" s="22" t="s">
        <v>118</v>
      </c>
      <c r="C63" s="13"/>
      <c r="D63" s="14"/>
      <c r="E63" s="23">
        <v>9</v>
      </c>
      <c r="F63" s="23">
        <v>3</v>
      </c>
      <c r="G63" s="23">
        <v>3</v>
      </c>
      <c r="H63" s="24">
        <v>3</v>
      </c>
      <c r="I63" s="23">
        <v>342</v>
      </c>
      <c r="J63" s="23">
        <v>100</v>
      </c>
      <c r="K63" s="23">
        <v>115</v>
      </c>
      <c r="L63" s="23">
        <v>127</v>
      </c>
      <c r="M63" s="25">
        <v>0</v>
      </c>
      <c r="N63" s="23">
        <v>136</v>
      </c>
    </row>
    <row r="64" spans="1:14" s="16" customFormat="1" ht="13.95" customHeight="1" x14ac:dyDescent="0.25">
      <c r="A64" s="21" t="s">
        <v>119</v>
      </c>
      <c r="B64" s="22" t="s">
        <v>120</v>
      </c>
      <c r="C64" s="13"/>
      <c r="D64" s="14"/>
      <c r="E64" s="23">
        <v>20</v>
      </c>
      <c r="F64" s="23">
        <v>6</v>
      </c>
      <c r="G64" s="23">
        <v>6</v>
      </c>
      <c r="H64" s="24">
        <v>8</v>
      </c>
      <c r="I64" s="23">
        <v>870</v>
      </c>
      <c r="J64" s="23">
        <v>232</v>
      </c>
      <c r="K64" s="23">
        <v>294</v>
      </c>
      <c r="L64" s="23">
        <v>344</v>
      </c>
      <c r="M64" s="25">
        <v>0</v>
      </c>
      <c r="N64" s="23">
        <v>354</v>
      </c>
    </row>
    <row r="65" spans="1:14" s="16" customFormat="1" ht="13.95" customHeight="1" x14ac:dyDescent="0.25">
      <c r="A65" s="21" t="s">
        <v>121</v>
      </c>
      <c r="B65" s="22" t="s">
        <v>122</v>
      </c>
      <c r="C65" s="13"/>
      <c r="D65" s="14"/>
      <c r="E65" s="23">
        <v>9</v>
      </c>
      <c r="F65" s="23">
        <v>3</v>
      </c>
      <c r="G65" s="23">
        <v>3</v>
      </c>
      <c r="H65" s="24">
        <v>3</v>
      </c>
      <c r="I65" s="23">
        <v>240</v>
      </c>
      <c r="J65" s="23">
        <v>87</v>
      </c>
      <c r="K65" s="23">
        <v>65</v>
      </c>
      <c r="L65" s="23">
        <v>84</v>
      </c>
      <c r="M65" s="23">
        <v>4</v>
      </c>
      <c r="N65" s="23">
        <v>81</v>
      </c>
    </row>
    <row r="66" spans="1:14" s="16" customFormat="1" ht="13.95" customHeight="1" x14ac:dyDescent="0.25">
      <c r="A66" s="21" t="s">
        <v>123</v>
      </c>
      <c r="B66" s="22" t="s">
        <v>124</v>
      </c>
      <c r="C66" s="13"/>
      <c r="D66" s="14"/>
      <c r="E66" s="23">
        <v>12</v>
      </c>
      <c r="F66" s="23">
        <v>4</v>
      </c>
      <c r="G66" s="23">
        <v>4</v>
      </c>
      <c r="H66" s="24">
        <v>4</v>
      </c>
      <c r="I66" s="23">
        <v>421</v>
      </c>
      <c r="J66" s="23">
        <v>138</v>
      </c>
      <c r="K66" s="23">
        <v>141</v>
      </c>
      <c r="L66" s="23">
        <v>141</v>
      </c>
      <c r="M66" s="23">
        <v>1</v>
      </c>
      <c r="N66" s="23">
        <v>145</v>
      </c>
    </row>
    <row r="67" spans="1:14" s="16" customFormat="1" ht="13.95" customHeight="1" x14ac:dyDescent="0.25">
      <c r="A67" s="21" t="s">
        <v>125</v>
      </c>
      <c r="B67" s="22" t="s">
        <v>126</v>
      </c>
      <c r="C67" s="13"/>
      <c r="D67" s="14"/>
      <c r="E67" s="23">
        <v>12</v>
      </c>
      <c r="F67" s="23">
        <v>4</v>
      </c>
      <c r="G67" s="23">
        <v>4</v>
      </c>
      <c r="H67" s="24">
        <v>4</v>
      </c>
      <c r="I67" s="23">
        <v>430</v>
      </c>
      <c r="J67" s="23">
        <v>144</v>
      </c>
      <c r="K67" s="23">
        <v>140</v>
      </c>
      <c r="L67" s="23">
        <v>146</v>
      </c>
      <c r="M67" s="25">
        <v>0</v>
      </c>
      <c r="N67" s="23">
        <v>143</v>
      </c>
    </row>
    <row r="68" spans="1:14" s="16" customFormat="1" ht="13.95" customHeight="1" x14ac:dyDescent="0.25">
      <c r="A68" s="21" t="s">
        <v>127</v>
      </c>
      <c r="B68" s="22" t="s">
        <v>128</v>
      </c>
      <c r="C68" s="13"/>
      <c r="D68" s="14"/>
      <c r="E68" s="23">
        <v>12</v>
      </c>
      <c r="F68" s="25">
        <v>0</v>
      </c>
      <c r="G68" s="23">
        <v>3</v>
      </c>
      <c r="H68" s="24">
        <v>9</v>
      </c>
      <c r="I68" s="23">
        <v>522</v>
      </c>
      <c r="J68" s="25">
        <v>0</v>
      </c>
      <c r="K68" s="23">
        <v>127</v>
      </c>
      <c r="L68" s="23">
        <v>392</v>
      </c>
      <c r="M68" s="23">
        <v>3</v>
      </c>
      <c r="N68" s="23">
        <v>545</v>
      </c>
    </row>
    <row r="69" spans="1:14" s="16" customFormat="1" ht="13.95" customHeight="1" x14ac:dyDescent="0.25">
      <c r="A69" s="21" t="s">
        <v>129</v>
      </c>
      <c r="B69" s="22" t="s">
        <v>130</v>
      </c>
      <c r="C69" s="13"/>
      <c r="D69" s="14"/>
      <c r="E69" s="23">
        <v>12</v>
      </c>
      <c r="F69" s="23">
        <v>4</v>
      </c>
      <c r="G69" s="23">
        <v>4</v>
      </c>
      <c r="H69" s="24">
        <v>4</v>
      </c>
      <c r="I69" s="23">
        <v>401</v>
      </c>
      <c r="J69" s="23">
        <v>122</v>
      </c>
      <c r="K69" s="23">
        <v>138</v>
      </c>
      <c r="L69" s="23">
        <v>140</v>
      </c>
      <c r="M69" s="23">
        <v>1</v>
      </c>
      <c r="N69" s="23">
        <v>137</v>
      </c>
    </row>
    <row r="70" spans="1:14" s="16" customFormat="1" ht="13.95" customHeight="1" x14ac:dyDescent="0.25">
      <c r="A70" s="21" t="s">
        <v>131</v>
      </c>
      <c r="B70" s="22" t="s">
        <v>132</v>
      </c>
      <c r="C70" s="13"/>
      <c r="D70" s="14"/>
      <c r="E70" s="23">
        <v>4</v>
      </c>
      <c r="F70" s="25">
        <v>0</v>
      </c>
      <c r="G70" s="25">
        <v>0</v>
      </c>
      <c r="H70" s="24">
        <v>4</v>
      </c>
      <c r="I70" s="23">
        <v>124</v>
      </c>
      <c r="J70" s="25">
        <v>0</v>
      </c>
      <c r="K70" s="25">
        <v>0</v>
      </c>
      <c r="L70" s="23">
        <v>123</v>
      </c>
      <c r="M70" s="23">
        <v>1</v>
      </c>
      <c r="N70" s="23">
        <v>135</v>
      </c>
    </row>
    <row r="71" spans="1:14" s="16" customFormat="1" ht="13.95" customHeight="1" x14ac:dyDescent="0.25">
      <c r="A71" s="21" t="s">
        <v>133</v>
      </c>
      <c r="B71" s="22" t="s">
        <v>134</v>
      </c>
      <c r="C71" s="13"/>
      <c r="D71" s="14"/>
      <c r="E71" s="23">
        <v>7</v>
      </c>
      <c r="F71" s="23">
        <v>2</v>
      </c>
      <c r="G71" s="23">
        <v>2</v>
      </c>
      <c r="H71" s="24">
        <v>3</v>
      </c>
      <c r="I71" s="23">
        <v>271</v>
      </c>
      <c r="J71" s="23">
        <v>77</v>
      </c>
      <c r="K71" s="23">
        <v>86</v>
      </c>
      <c r="L71" s="23">
        <v>108</v>
      </c>
      <c r="M71" s="25">
        <v>0</v>
      </c>
      <c r="N71" s="23">
        <v>118</v>
      </c>
    </row>
    <row r="72" spans="1:14" s="16" customFormat="1" ht="13.95" customHeight="1" x14ac:dyDescent="0.25">
      <c r="A72" s="21" t="s">
        <v>135</v>
      </c>
      <c r="B72" s="22" t="s">
        <v>136</v>
      </c>
      <c r="C72" s="13"/>
      <c r="D72" s="14"/>
      <c r="E72" s="23">
        <v>9</v>
      </c>
      <c r="F72" s="23">
        <v>4</v>
      </c>
      <c r="G72" s="23">
        <v>2</v>
      </c>
      <c r="H72" s="24">
        <v>3</v>
      </c>
      <c r="I72" s="23">
        <v>329</v>
      </c>
      <c r="J72" s="23">
        <v>163</v>
      </c>
      <c r="K72" s="23">
        <v>80</v>
      </c>
      <c r="L72" s="23">
        <v>85</v>
      </c>
      <c r="M72" s="23">
        <v>1</v>
      </c>
      <c r="N72" s="23">
        <v>85</v>
      </c>
    </row>
    <row r="73" spans="1:14" s="16" customFormat="1" ht="13.95" customHeight="1" x14ac:dyDescent="0.25">
      <c r="A73" s="21" t="s">
        <v>137</v>
      </c>
      <c r="B73" s="22" t="s">
        <v>138</v>
      </c>
      <c r="C73" s="13"/>
      <c r="D73" s="14"/>
      <c r="E73" s="23">
        <v>11</v>
      </c>
      <c r="F73" s="23">
        <v>3</v>
      </c>
      <c r="G73" s="23">
        <v>4</v>
      </c>
      <c r="H73" s="24">
        <v>4</v>
      </c>
      <c r="I73" s="23">
        <v>365</v>
      </c>
      <c r="J73" s="23">
        <v>95</v>
      </c>
      <c r="K73" s="23">
        <v>130</v>
      </c>
      <c r="L73" s="23">
        <v>139</v>
      </c>
      <c r="M73" s="23">
        <v>1</v>
      </c>
      <c r="N73" s="23">
        <v>99</v>
      </c>
    </row>
    <row r="74" spans="1:14" s="16" customFormat="1" ht="13.95" customHeight="1" x14ac:dyDescent="0.25">
      <c r="A74" s="21" t="s">
        <v>139</v>
      </c>
      <c r="B74" s="22" t="s">
        <v>140</v>
      </c>
      <c r="C74" s="13"/>
      <c r="D74" s="14"/>
      <c r="E74" s="23">
        <v>12</v>
      </c>
      <c r="F74" s="23">
        <v>4</v>
      </c>
      <c r="G74" s="23">
        <v>4</v>
      </c>
      <c r="H74" s="24">
        <v>4</v>
      </c>
      <c r="I74" s="23">
        <v>420</v>
      </c>
      <c r="J74" s="23">
        <v>133</v>
      </c>
      <c r="K74" s="23">
        <v>146</v>
      </c>
      <c r="L74" s="23">
        <v>141</v>
      </c>
      <c r="M74" s="25">
        <v>0</v>
      </c>
      <c r="N74" s="23">
        <v>127</v>
      </c>
    </row>
    <row r="75" spans="1:14" s="16" customFormat="1" ht="13.95" customHeight="1" x14ac:dyDescent="0.25">
      <c r="A75" s="21" t="s">
        <v>141</v>
      </c>
      <c r="B75" s="22" t="s">
        <v>142</v>
      </c>
      <c r="C75" s="13"/>
      <c r="D75" s="14"/>
      <c r="E75" s="23">
        <v>2</v>
      </c>
      <c r="F75" s="25">
        <v>0</v>
      </c>
      <c r="G75" s="23">
        <v>1</v>
      </c>
      <c r="H75" s="24">
        <v>1</v>
      </c>
      <c r="I75" s="23">
        <v>18</v>
      </c>
      <c r="J75" s="25">
        <v>0</v>
      </c>
      <c r="K75" s="23">
        <v>9</v>
      </c>
      <c r="L75" s="23">
        <v>9</v>
      </c>
      <c r="M75" s="25">
        <v>0</v>
      </c>
      <c r="N75" s="23">
        <v>13</v>
      </c>
    </row>
    <row r="76" spans="1:14" s="16" customFormat="1" ht="13.95" customHeight="1" x14ac:dyDescent="0.25">
      <c r="A76" s="21" t="s">
        <v>143</v>
      </c>
      <c r="B76" s="22" t="s">
        <v>144</v>
      </c>
      <c r="C76" s="13"/>
      <c r="D76" s="14"/>
      <c r="E76" s="25">
        <v>0</v>
      </c>
      <c r="F76" s="25">
        <v>0</v>
      </c>
      <c r="G76" s="25">
        <v>0</v>
      </c>
      <c r="H76" s="26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3">
        <v>117</v>
      </c>
    </row>
    <row r="77" spans="1:14" s="16" customFormat="1" ht="13.95" customHeight="1" x14ac:dyDescent="0.25">
      <c r="A77" s="21" t="s">
        <v>145</v>
      </c>
      <c r="B77" s="22" t="s">
        <v>146</v>
      </c>
      <c r="C77" s="13"/>
      <c r="D77" s="14"/>
      <c r="E77" s="23">
        <v>24</v>
      </c>
      <c r="F77" s="23">
        <v>8</v>
      </c>
      <c r="G77" s="23">
        <v>8</v>
      </c>
      <c r="H77" s="24">
        <v>8</v>
      </c>
      <c r="I77" s="23">
        <v>823</v>
      </c>
      <c r="J77" s="23">
        <v>277</v>
      </c>
      <c r="K77" s="23">
        <v>273</v>
      </c>
      <c r="L77" s="23">
        <v>273</v>
      </c>
      <c r="M77" s="25">
        <v>0</v>
      </c>
      <c r="N77" s="23">
        <v>248</v>
      </c>
    </row>
    <row r="78" spans="1:14" s="16" customFormat="1" ht="13.95" customHeight="1" x14ac:dyDescent="0.25">
      <c r="A78" s="21" t="s">
        <v>147</v>
      </c>
      <c r="B78" s="22" t="s">
        <v>148</v>
      </c>
      <c r="C78" s="13"/>
      <c r="D78" s="14"/>
      <c r="E78" s="23">
        <v>4</v>
      </c>
      <c r="F78" s="23">
        <v>1</v>
      </c>
      <c r="G78" s="23">
        <v>1</v>
      </c>
      <c r="H78" s="24">
        <v>2</v>
      </c>
      <c r="I78" s="23">
        <v>141</v>
      </c>
      <c r="J78" s="23">
        <v>37</v>
      </c>
      <c r="K78" s="23">
        <v>45</v>
      </c>
      <c r="L78" s="23">
        <v>59</v>
      </c>
      <c r="M78" s="25">
        <v>0</v>
      </c>
      <c r="N78" s="23">
        <v>42</v>
      </c>
    </row>
    <row r="79" spans="1:14" s="16" customFormat="1" ht="13.95" customHeight="1" x14ac:dyDescent="0.25">
      <c r="A79" s="21" t="s">
        <v>149</v>
      </c>
      <c r="B79" s="22" t="s">
        <v>150</v>
      </c>
      <c r="C79" s="13"/>
      <c r="D79" s="14"/>
      <c r="E79" s="23">
        <v>10</v>
      </c>
      <c r="F79" s="23">
        <v>2</v>
      </c>
      <c r="G79" s="23">
        <v>4</v>
      </c>
      <c r="H79" s="24">
        <v>4</v>
      </c>
      <c r="I79" s="23">
        <v>306</v>
      </c>
      <c r="J79" s="23">
        <v>79</v>
      </c>
      <c r="K79" s="23">
        <v>112</v>
      </c>
      <c r="L79" s="23">
        <v>115</v>
      </c>
      <c r="M79" s="25">
        <v>0</v>
      </c>
      <c r="N79" s="23">
        <v>109</v>
      </c>
    </row>
    <row r="80" spans="1:14" s="16" customFormat="1" ht="13.95" customHeight="1" x14ac:dyDescent="0.25">
      <c r="A80" s="21" t="s">
        <v>151</v>
      </c>
      <c r="B80" s="22" t="s">
        <v>152</v>
      </c>
      <c r="C80" s="13"/>
      <c r="D80" s="14"/>
      <c r="E80" s="23">
        <v>6</v>
      </c>
      <c r="F80" s="25">
        <v>0</v>
      </c>
      <c r="G80" s="23">
        <v>2</v>
      </c>
      <c r="H80" s="24">
        <v>4</v>
      </c>
      <c r="I80" s="23">
        <v>191</v>
      </c>
      <c r="J80" s="25">
        <v>0</v>
      </c>
      <c r="K80" s="23">
        <v>98</v>
      </c>
      <c r="L80" s="23">
        <v>93</v>
      </c>
      <c r="M80" s="25">
        <v>0</v>
      </c>
      <c r="N80" s="23">
        <v>65</v>
      </c>
    </row>
    <row r="81" spans="1:14" s="16" customFormat="1" ht="13.95" customHeight="1" x14ac:dyDescent="0.25">
      <c r="A81" s="21" t="s">
        <v>153</v>
      </c>
      <c r="B81" s="22" t="s">
        <v>154</v>
      </c>
      <c r="C81" s="13"/>
      <c r="D81" s="14"/>
      <c r="E81" s="23">
        <v>27</v>
      </c>
      <c r="F81" s="23">
        <v>9</v>
      </c>
      <c r="G81" s="23">
        <v>9</v>
      </c>
      <c r="H81" s="24">
        <v>9</v>
      </c>
      <c r="I81" s="23">
        <v>765</v>
      </c>
      <c r="J81" s="23">
        <v>248</v>
      </c>
      <c r="K81" s="23">
        <v>267</v>
      </c>
      <c r="L81" s="23">
        <v>250</v>
      </c>
      <c r="M81" s="25">
        <v>0</v>
      </c>
      <c r="N81" s="23">
        <v>217</v>
      </c>
    </row>
    <row r="82" spans="1:14" s="16" customFormat="1" ht="13.95" customHeight="1" x14ac:dyDescent="0.25">
      <c r="A82" s="21" t="s">
        <v>155</v>
      </c>
      <c r="B82" s="22" t="s">
        <v>156</v>
      </c>
      <c r="C82" s="13"/>
      <c r="D82" s="14"/>
      <c r="E82" s="25">
        <v>0</v>
      </c>
      <c r="F82" s="25">
        <v>0</v>
      </c>
      <c r="G82" s="25">
        <v>0</v>
      </c>
      <c r="H82" s="26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3">
        <v>5</v>
      </c>
    </row>
    <row r="83" spans="1:14" s="16" customFormat="1" ht="13.95" customHeight="1" x14ac:dyDescent="0.25">
      <c r="A83" s="21" t="s">
        <v>157</v>
      </c>
      <c r="B83" s="22" t="s">
        <v>158</v>
      </c>
      <c r="C83" s="13"/>
      <c r="D83" s="14"/>
      <c r="E83" s="23">
        <v>12</v>
      </c>
      <c r="F83" s="23">
        <v>4</v>
      </c>
      <c r="G83" s="23">
        <v>4</v>
      </c>
      <c r="H83" s="24">
        <v>4</v>
      </c>
      <c r="I83" s="23">
        <v>237</v>
      </c>
      <c r="J83" s="23">
        <v>72</v>
      </c>
      <c r="K83" s="23">
        <v>65</v>
      </c>
      <c r="L83" s="23">
        <v>100</v>
      </c>
      <c r="M83" s="25">
        <v>0</v>
      </c>
      <c r="N83" s="23">
        <v>81</v>
      </c>
    </row>
    <row r="84" spans="1:14" s="15" customFormat="1" ht="0.9" customHeight="1" x14ac:dyDescent="0.25">
      <c r="A84" s="17"/>
      <c r="B84" s="18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16.2" x14ac:dyDescent="0.25">
      <c r="A85" s="40" t="s">
        <v>11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</sheetData>
  <mergeCells count="7">
    <mergeCell ref="A85:N85"/>
    <mergeCell ref="A1:N1"/>
    <mergeCell ref="A2:N2"/>
    <mergeCell ref="A4:N4"/>
    <mergeCell ref="A5:N5"/>
    <mergeCell ref="E6:H6"/>
    <mergeCell ref="I6:M6"/>
  </mergeCells>
  <phoneticPr fontId="29" type="noConversion"/>
  <printOptions horizontalCentered="1"/>
  <pageMargins left="0.62992125984251968" right="0.62992125984251968" top="0.59055118110236227" bottom="0.6692913385826772" header="0.59055118110236227" footer="0.51181102362204722"/>
  <pageSetup paperSize="9" pageOrder="overThenDown" orientation="portrait" r:id="rId1"/>
  <headerFooter alignWithMargins="0">
    <oddHeader>&amp;L&amp;"微軟正黑體,標準"&amp;13　　　　　　 　　  　 　　　　　　　　　　　　　　　   　　  (&amp;P/&amp;N)&amp;"-,標準"&amp;12
&amp;"微軟正黑體,標準"&amp;11&amp;K305496　　　　　　　　 　 　 　　　　 　　　　　　  　 　　　　　　　　　　　　　　　   　　  (&amp;P/&amp;N)</oddHeader>
    <oddFooter>&amp;C&amp;"新細明體"&amp;10</oddFooter>
  </headerFooter>
  <rowBreaks count="1" manualBreakCount="1"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B8-2</vt:lpstr>
      <vt:lpstr>'B8-2'!Print_Area</vt:lpstr>
      <vt:lpstr>'B8-2'!Print_Titles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郭温慈</cp:lastModifiedBy>
  <cp:lastPrinted>2021-04-23T05:46:38Z</cp:lastPrinted>
  <dcterms:created xsi:type="dcterms:W3CDTF">2020-04-14T07:02:19Z</dcterms:created>
  <dcterms:modified xsi:type="dcterms:W3CDTF">2021-06-09T06:28:16Z</dcterms:modified>
</cp:coreProperties>
</file>