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80" yWindow="1230" windowWidth="8505" windowHeight="4530" activeTab="1"/>
  </bookViews>
  <sheets>
    <sheet name="99大專各校結果檔" sheetId="1" r:id="rId1"/>
    <sheet name="彙整檔" sheetId="2" r:id="rId2"/>
  </sheets>
  <definedNames>
    <definedName name="_xlnm.Print_Titles" localSheetId="0">'99大專各校結果檔'!$1:$4</definedName>
    <definedName name="_xlnm.Print_Titles" localSheetId="1">'彙整檔'!$1:$5</definedName>
  </definedNames>
  <calcPr fullCalcOnLoad="1"/>
</workbook>
</file>

<file path=xl/sharedStrings.xml><?xml version="1.0" encoding="utf-8"?>
<sst xmlns="http://schemas.openxmlformats.org/spreadsheetml/2006/main" count="436" uniqueCount="431">
  <si>
    <t>S1TT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</si>
  <si>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</si>
  <si>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</si>
  <si>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</si>
  <si>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</si>
  <si>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</si>
  <si>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</si>
  <si>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</si>
  <si>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</si>
  <si>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</si>
  <si>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</si>
  <si>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C1</t>
  </si>
  <si>
    <t>C2</t>
  </si>
  <si>
    <t>C3</t>
  </si>
  <si>
    <t>C4</t>
  </si>
  <si>
    <t>C5</t>
  </si>
  <si>
    <t>C6</t>
  </si>
  <si>
    <t>C7</t>
  </si>
  <si>
    <t>總類</t>
  </si>
  <si>
    <t>哲學類</t>
  </si>
  <si>
    <t>宗教類</t>
  </si>
  <si>
    <t>史地類</t>
  </si>
  <si>
    <t>語文類</t>
  </si>
  <si>
    <t>美術類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</si>
  <si>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</si>
  <si>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</si>
  <si>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</si>
  <si>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</si>
  <si>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</si>
  <si>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</si>
  <si>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</si>
  <si>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</si>
  <si>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</si>
  <si>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</si>
  <si>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</si>
  <si>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</si>
  <si>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</si>
  <si>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</si>
  <si>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</si>
  <si>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</si>
  <si>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</si>
  <si>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</si>
  <si>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</si>
  <si>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</si>
  <si>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</si>
  <si>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</si>
  <si>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</si>
  <si>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</si>
  <si>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</si>
  <si>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</si>
  <si>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</si>
  <si>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</si>
  <si>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</si>
  <si>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</si>
  <si>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</si>
  <si>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</si>
  <si>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</si>
  <si>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</si>
  <si>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</si>
  <si>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</si>
  <si>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</si>
  <si>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0042</t>
  </si>
  <si>
    <t>0043</t>
  </si>
  <si>
    <t>0044</t>
  </si>
  <si>
    <t>0136</t>
  </si>
  <si>
    <t>0137</t>
  </si>
  <si>
    <t>0142</t>
  </si>
  <si>
    <t>0144</t>
  </si>
  <si>
    <t>0220</t>
  </si>
  <si>
    <t>0221</t>
  </si>
  <si>
    <t>0222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</si>
  <si>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</si>
  <si>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</si>
  <si>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</si>
  <si>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</si>
  <si>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</si>
  <si>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</si>
  <si>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</si>
  <si>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</si>
  <si>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</si>
  <si>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</si>
  <si>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</si>
  <si>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</si>
  <si>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</si>
  <si>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</si>
  <si>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</si>
  <si>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</si>
  <si>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</si>
  <si>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</si>
  <si>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</si>
  <si>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</si>
  <si>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</si>
  <si>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</si>
  <si>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</si>
  <si>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</si>
  <si>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</si>
  <si>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</si>
  <si>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</si>
  <si>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</si>
  <si>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</si>
  <si>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</si>
  <si>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</si>
  <si>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</si>
  <si>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</si>
  <si>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</si>
  <si>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</si>
  <si>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</si>
  <si>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</si>
  <si>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</si>
  <si>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</si>
  <si>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</si>
  <si>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</si>
  <si>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</si>
  <si>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</si>
  <si>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</si>
  <si>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</si>
  <si>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</si>
  <si>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</si>
  <si>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</si>
  <si>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</si>
  <si>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</si>
  <si>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</si>
  <si>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</si>
  <si>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</si>
  <si>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</si>
  <si>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</si>
  <si>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</si>
  <si>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</si>
  <si>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</si>
  <si>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</si>
  <si>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</si>
  <si>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1125</t>
  </si>
  <si>
    <t>1134</t>
  </si>
  <si>
    <t>1147</t>
  </si>
  <si>
    <t>1148</t>
  </si>
  <si>
    <t>1150</t>
  </si>
  <si>
    <t>1154</t>
  </si>
  <si>
    <t>1159</t>
  </si>
  <si>
    <t>1163</t>
  </si>
  <si>
    <t>1164</t>
  </si>
  <si>
    <t>1165</t>
  </si>
  <si>
    <t>1166</t>
  </si>
  <si>
    <t>1168</t>
  </si>
  <si>
    <t>1170</t>
  </si>
  <si>
    <t>1174</t>
  </si>
  <si>
    <t>1176</t>
  </si>
  <si>
    <t>1179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</si>
  <si>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</si>
  <si>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</si>
  <si>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</si>
  <si>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</si>
  <si>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</si>
  <si>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</si>
  <si>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</si>
  <si>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</si>
  <si>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</si>
  <si>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</si>
  <si>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</si>
  <si>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</si>
  <si>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1194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</si>
  <si>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</si>
  <si>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</si>
  <si>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</si>
  <si>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</si>
  <si>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</si>
  <si>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</si>
  <si>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</si>
  <si>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</si>
  <si>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</si>
  <si>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</si>
  <si>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</si>
  <si>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</si>
  <si>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3001</t>
  </si>
  <si>
    <t>3102</t>
  </si>
  <si>
    <t>Book Collections</t>
  </si>
  <si>
    <t>Seating Capacity</t>
  </si>
  <si>
    <t>0111</t>
  </si>
  <si>
    <t>1061</t>
  </si>
  <si>
    <t>1062</t>
  </si>
  <si>
    <t>1063</t>
  </si>
  <si>
    <t>1195</t>
  </si>
  <si>
    <t>各級學校圖書館（室）概況</t>
  </si>
  <si>
    <t xml:space="preserve">總計
</t>
  </si>
  <si>
    <t>大學及獨立學院
University &amp; College</t>
  </si>
  <si>
    <t>專科學校
Junior College</t>
  </si>
  <si>
    <t>Grand Total</t>
  </si>
  <si>
    <t>計
Total</t>
  </si>
  <si>
    <t>公立
Public</t>
  </si>
  <si>
    <t>私立
Private</t>
  </si>
  <si>
    <t>總圖書收藏冊數 (冊)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</si>
  <si>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</si>
  <si>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</si>
  <si>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</si>
  <si>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</si>
  <si>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</si>
  <si>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</si>
  <si>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</si>
  <si>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</si>
  <si>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科學類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</si>
  <si>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</si>
  <si>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</si>
  <si>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</si>
  <si>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</si>
  <si>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</si>
  <si>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</si>
  <si>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</si>
  <si>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</si>
  <si>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</si>
  <si>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</si>
  <si>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</si>
  <si>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</si>
  <si>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</si>
  <si>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E-book</t>
  </si>
  <si>
    <t>圖書閱覽座位數 (個)</t>
  </si>
  <si>
    <t>圖書借閱人次 (人次)</t>
  </si>
  <si>
    <t>Number of Borrowers</t>
  </si>
  <si>
    <t>圖書借閱冊數 (冊)</t>
  </si>
  <si>
    <t>Loans to Users (Volumes)</t>
  </si>
  <si>
    <t>The Searchers of On-line and CD-ROM Databases</t>
  </si>
  <si>
    <t>0022</t>
  </si>
  <si>
    <t>國立政治大學</t>
  </si>
  <si>
    <t>國立清華大學</t>
  </si>
  <si>
    <t>國立成功大學</t>
  </si>
  <si>
    <t>國立中興大學</t>
  </si>
  <si>
    <t>國立交通大學</t>
  </si>
  <si>
    <t>國立中央大學</t>
  </si>
  <si>
    <t>國立中山大學</t>
  </si>
  <si>
    <t>國立中正大學</t>
  </si>
  <si>
    <t>國立高雄師範大學</t>
  </si>
  <si>
    <t>國立彰化師範大學</t>
  </si>
  <si>
    <t>國立陽明大學</t>
  </si>
  <si>
    <t>國立嘉義大學</t>
  </si>
  <si>
    <t>國立高雄大學</t>
  </si>
  <si>
    <t>國立東華大學</t>
  </si>
  <si>
    <t>國立暨南國際大學</t>
  </si>
  <si>
    <t>國立雲林科技大學</t>
  </si>
  <si>
    <t>國立屏東科技大學</t>
  </si>
  <si>
    <t>國立高雄第一科技大學</t>
  </si>
  <si>
    <t>國立高雄應用科技大學</t>
  </si>
  <si>
    <t>國立宜蘭大學</t>
  </si>
  <si>
    <t>國立聯合大學</t>
  </si>
  <si>
    <t>國立虎尾科技大學</t>
  </si>
  <si>
    <t>國立高雄海洋科技大學</t>
  </si>
  <si>
    <t>國立新竹教育大學</t>
  </si>
  <si>
    <t>國立屏東教育大學</t>
  </si>
  <si>
    <t>國立澎湖科技大學</t>
  </si>
  <si>
    <t>國立勤益科技大學</t>
  </si>
  <si>
    <t>國立體育大學</t>
  </si>
  <si>
    <t>國立屏東商業技術學院</t>
  </si>
  <si>
    <t>國立臺灣戲曲學院</t>
  </si>
  <si>
    <t>國立臺東專科學校</t>
  </si>
  <si>
    <t>東海大學</t>
  </si>
  <si>
    <t>輔仁大學</t>
  </si>
  <si>
    <t>東吳大學</t>
  </si>
  <si>
    <t>中原大學</t>
  </si>
  <si>
    <t>淡江大學</t>
  </si>
  <si>
    <t>中國文化大學</t>
  </si>
  <si>
    <t>逢甲大學</t>
  </si>
  <si>
    <t>靜宜大學</t>
  </si>
  <si>
    <t>長庚大學</t>
  </si>
  <si>
    <t>元智大學</t>
  </si>
  <si>
    <t>中華大學</t>
  </si>
  <si>
    <t>大葉大學</t>
  </si>
  <si>
    <t>華梵大學</t>
  </si>
  <si>
    <t>義守大學</t>
  </si>
  <si>
    <t>世新大學</t>
  </si>
  <si>
    <t>銘傳大學</t>
  </si>
  <si>
    <t>實踐大學</t>
  </si>
  <si>
    <t>朝陽科技大學</t>
  </si>
  <si>
    <t>高雄醫學大學</t>
  </si>
  <si>
    <t>南華大學</t>
  </si>
  <si>
    <t>真理大學</t>
  </si>
  <si>
    <t>大同大學</t>
  </si>
  <si>
    <t>崑山科技大學</t>
  </si>
  <si>
    <t>嘉南藥理科技大學</t>
  </si>
  <si>
    <t>樹德科技大學</t>
  </si>
  <si>
    <t>慈濟大學</t>
  </si>
  <si>
    <t>中山醫學大學</t>
  </si>
  <si>
    <t>龍華科技大學</t>
  </si>
  <si>
    <t>輔英科技大學</t>
  </si>
  <si>
    <t>明新科技大學</t>
  </si>
  <si>
    <t>長榮大學</t>
  </si>
  <si>
    <t>弘光科技大學</t>
  </si>
  <si>
    <t>中國醫藥大學</t>
  </si>
  <si>
    <t>清雲科技大學</t>
  </si>
  <si>
    <t>正修科技大學</t>
  </si>
  <si>
    <t>萬能科技大學</t>
  </si>
  <si>
    <t>玄奘大學</t>
  </si>
  <si>
    <t>建國科技大學</t>
  </si>
  <si>
    <t>明志科技大學</t>
  </si>
  <si>
    <t>高苑科技大學</t>
  </si>
  <si>
    <t>大仁科技大學</t>
  </si>
  <si>
    <t>聖約翰科技大學</t>
  </si>
  <si>
    <t>嶺東科技大學</t>
  </si>
  <si>
    <t>中國科技大學</t>
  </si>
  <si>
    <t>中臺科技大學</t>
  </si>
  <si>
    <t>亞洲大學</t>
  </si>
  <si>
    <t>開南大學</t>
  </si>
  <si>
    <t>佛光大學</t>
  </si>
  <si>
    <t>遠東科技大學</t>
  </si>
  <si>
    <t>元培科技大學</t>
  </si>
  <si>
    <t>景文科技大學</t>
  </si>
  <si>
    <t>中華醫事科技大學</t>
  </si>
  <si>
    <t>東南科技大學</t>
  </si>
  <si>
    <t>德明財經科技大學</t>
  </si>
  <si>
    <t>明道大學</t>
  </si>
  <si>
    <t>立德大學</t>
  </si>
  <si>
    <t>南開科技大學</t>
  </si>
  <si>
    <t>中華科技大學</t>
  </si>
  <si>
    <t>僑光科技大學</t>
  </si>
  <si>
    <t>育達商業科技大學</t>
  </si>
  <si>
    <t>興國管理學院</t>
  </si>
  <si>
    <t>大華技術學院</t>
  </si>
  <si>
    <t>文藻外語學院</t>
  </si>
  <si>
    <t>大漢技術學院</t>
  </si>
  <si>
    <t>慈濟技術學院</t>
  </si>
  <si>
    <t>永達技術學院</t>
  </si>
  <si>
    <t>和春技術學院</t>
  </si>
  <si>
    <t>北台灣科學技術學院</t>
  </si>
  <si>
    <t>致理技術學院</t>
  </si>
  <si>
    <t>醒吾技術學院</t>
  </si>
  <si>
    <t>亞東技術學院</t>
  </si>
  <si>
    <t>南亞技術學院</t>
  </si>
  <si>
    <t>中州技術學院</t>
  </si>
  <si>
    <t>修平技術學院</t>
  </si>
  <si>
    <t>稻江科技暨管理學院</t>
  </si>
  <si>
    <t>德霖技術學院</t>
  </si>
  <si>
    <t>南榮技術學院</t>
  </si>
  <si>
    <t>蘭陽技術學院</t>
  </si>
  <si>
    <t>黎明技術學院</t>
  </si>
  <si>
    <t>經國管理暨健康學院</t>
  </si>
  <si>
    <t>長庚技術學院</t>
  </si>
  <si>
    <t>崇右技術學院</t>
  </si>
  <si>
    <t>大同技術學院</t>
  </si>
  <si>
    <t>高鳳數位內容學院</t>
  </si>
  <si>
    <t>華夏技術學院</t>
  </si>
  <si>
    <t>臺灣觀光學院</t>
  </si>
  <si>
    <t>台北海洋技術學院</t>
  </si>
  <si>
    <t>馬偕醫學院</t>
  </si>
  <si>
    <t>康寧醫護暨管理專校</t>
  </si>
  <si>
    <t>馬偕醫護管理專科學校</t>
  </si>
  <si>
    <t>仁德醫護管理專校</t>
  </si>
  <si>
    <t>樹人醫護管理專校</t>
  </si>
  <si>
    <t>慈惠醫護管理專校</t>
  </si>
  <si>
    <t>耕莘健康管理專科學校</t>
  </si>
  <si>
    <t>敏惠醫護管理專校</t>
  </si>
  <si>
    <t>高美醫護管理專校</t>
  </si>
  <si>
    <t>育英醫護管理專校</t>
  </si>
  <si>
    <t>崇仁醫護管理專科學校</t>
  </si>
  <si>
    <t>聖母醫護管理專科學校</t>
  </si>
  <si>
    <t>新生醫護管理專科學校</t>
  </si>
  <si>
    <t>S13</t>
  </si>
  <si>
    <t>光碟及其他類型資料庫</t>
  </si>
  <si>
    <t>國立臺灣大學</t>
  </si>
  <si>
    <t>國立臺灣師範大學</t>
  </si>
  <si>
    <t>國立臺灣海洋大學</t>
  </si>
  <si>
    <t>國立臺北大學</t>
  </si>
  <si>
    <t>國立臺灣科技大學</t>
  </si>
  <si>
    <t>國立臺北科技大學</t>
  </si>
  <si>
    <t>國立臺北藝術大學</t>
  </si>
  <si>
    <t>國立臺灣藝術大學</t>
  </si>
  <si>
    <t>國立臺東大學</t>
  </si>
  <si>
    <t>國立臺南藝術大學</t>
  </si>
  <si>
    <t>國立臺南大學</t>
  </si>
  <si>
    <t>國立臺北教育大學</t>
  </si>
  <si>
    <t>國立臺中教育大學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</si>
  <si>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</si>
  <si>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</si>
  <si>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</si>
  <si>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</si>
  <si>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</si>
  <si>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</si>
  <si>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國立臺灣體育學院</t>
  </si>
  <si>
    <t>國立臺中技術學院</t>
  </si>
  <si>
    <t>國立臺北商業技術學院</t>
  </si>
  <si>
    <t>國立臺中護理專科學校</t>
  </si>
  <si>
    <t>國立臺南護理專科學校</t>
  </si>
  <si>
    <t>南臺科技大學</t>
  </si>
  <si>
    <t>臺北醫學大學</t>
  </si>
  <si>
    <t>台南應用科技大學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</si>
  <si>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</si>
  <si>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</si>
  <si>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</si>
  <si>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</si>
  <si>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</si>
  <si>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</si>
  <si>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</si>
  <si>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</si>
  <si>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東方設計學院</t>
  </si>
  <si>
    <t>亞太創意技術學院</t>
  </si>
  <si>
    <t>臺北市立教育大學</t>
  </si>
  <si>
    <t>臺北市立體育學院</t>
  </si>
  <si>
    <t>大  專  校  院  圖  書  館  統  計</t>
  </si>
  <si>
    <t>資料標準日為99年9月底（C2、C3、C4三欄以98學年度資料為準）</t>
  </si>
  <si>
    <t xml:space="preserve"> SCODE</t>
  </si>
  <si>
    <t>SNAME</t>
  </si>
  <si>
    <t>S11</t>
  </si>
  <si>
    <t>S12</t>
  </si>
  <si>
    <t>S14</t>
  </si>
  <si>
    <t>S15</t>
  </si>
  <si>
    <t>S18</t>
  </si>
  <si>
    <t>學校
編號</t>
  </si>
  <si>
    <t>學校名稱</t>
  </si>
  <si>
    <t>中文圖書
總計
(冊)</t>
  </si>
  <si>
    <t>自然科
學類</t>
  </si>
  <si>
    <t>應用科
學類</t>
  </si>
  <si>
    <t>社會科
學類</t>
  </si>
  <si>
    <t>外文圖書
總計
(冊)</t>
  </si>
  <si>
    <t>期刊
合訂本
(未以圖
書編目)
(冊)</t>
  </si>
  <si>
    <t>線上
資料庫
(種)</t>
  </si>
  <si>
    <t>電子
期刊
(種)</t>
  </si>
  <si>
    <t>電子書
(種)</t>
  </si>
  <si>
    <t>視聽資料
(件)</t>
  </si>
  <si>
    <t>圖書
閱覽
座位數</t>
  </si>
  <si>
    <t>全年借書
(含視聽資料
及其他館藏)
(人次)</t>
  </si>
  <si>
    <t>全年圖書
(含視聽資料
及其他館藏)
借閱數
(冊)</t>
  </si>
  <si>
    <t>全年線上
及光碟資
料庫(含電
子書及電子
期刊)檢索
(人次)</t>
  </si>
  <si>
    <t>報紙
(種)</t>
  </si>
  <si>
    <t>中.日文
期刊
(種)</t>
  </si>
  <si>
    <t>西文
期刊
(種)</t>
  </si>
  <si>
    <t>總計</t>
  </si>
  <si>
    <t>大學及獨立學院</t>
  </si>
  <si>
    <t>公立</t>
  </si>
  <si>
    <t>私立</t>
  </si>
  <si>
    <t>專科學校</t>
  </si>
  <si>
    <t>Library Statistics at All Levels of Schools</t>
  </si>
  <si>
    <t>(3) 大專校院 Universities, Colleges and Junior Colleges</t>
  </si>
  <si>
    <t>民國 99 年 9 月底  End of Sept., 2010</t>
  </si>
  <si>
    <t>電子書 (種)</t>
  </si>
  <si>
    <t>線上及光碟資料庫檢索人次 (人次)</t>
  </si>
  <si>
    <t>「圖書借閱人次」、「圖書借閱冊數」與「線上及光碟資料庫檢索人次」為動態資料，資料時期為98學年度。
餘為靜態資料，資料標準日99年9月底。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</si>
</sst>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0.0000_ "/>
    <numFmt numFmtId="186" formatCode="0.000_ "/>
    <numFmt numFmtId="187" formatCode="0.00_ "/>
    <numFmt numFmtId="188" formatCode="#,##0;[Red]#,##0"/>
    <numFmt numFmtId="189" formatCode="* #,###,##0;\-\ #,###,##0;* &quot;-&quot;;@"/>
    <numFmt numFmtId="190" formatCode="0;[Red]0;&quot;-&quot;"/>
    <numFmt numFmtId="191" formatCode="0000"/>
    <numFmt numFmtId="192" formatCode="#,##0_ "/>
    <numFmt numFmtId="193" formatCode="m&quot;月&quot;d&quot;日&quot;"/>
  </numFmts>
  <fonts count="1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9"/>
      <color indexed="8"/>
      <name val="新細明體"/>
      <family val="1"/>
    </font>
    <font>
      <sz val="8"/>
      <color indexed="8"/>
      <name val="新細明體"/>
      <family val="1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color indexed="8"/>
      <name val="Arial"/>
      <family val="2"/>
    </font>
    <font>
      <sz val="10"/>
      <color indexed="8"/>
      <name val="新細明體"/>
      <family val="1"/>
    </font>
    <font>
      <b/>
      <sz val="14"/>
      <color indexed="8"/>
      <name val="新細明體"/>
      <family val="1"/>
    </font>
    <font>
      <b/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90" fontId="13" fillId="0" borderId="0" xfId="16" applyNumberFormat="1" applyFont="1">
      <alignment vertical="center"/>
      <protection/>
    </xf>
    <xf numFmtId="190" fontId="13" fillId="2" borderId="0" xfId="16" applyNumberFormat="1" applyFont="1" applyFill="1">
      <alignment vertical="center"/>
      <protection/>
    </xf>
    <xf numFmtId="190" fontId="13" fillId="0" borderId="0" xfId="16" applyNumberFormat="1" applyFont="1" applyFill="1">
      <alignment vertical="center"/>
      <protection/>
    </xf>
    <xf numFmtId="0" fontId="13" fillId="0" borderId="1" xfId="16" applyFont="1" applyBorder="1" applyAlignment="1">
      <alignment horizontal="center" vertical="center"/>
      <protection/>
    </xf>
    <xf numFmtId="0" fontId="13" fillId="0" borderId="2" xfId="16" applyFont="1" applyBorder="1" applyAlignment="1">
      <alignment horizontal="center" vertical="center"/>
      <protection/>
    </xf>
    <xf numFmtId="0" fontId="13" fillId="0" borderId="3" xfId="16" applyFont="1" applyBorder="1" applyAlignment="1">
      <alignment horizontal="center" vertical="center"/>
      <protection/>
    </xf>
    <xf numFmtId="0" fontId="13" fillId="0" borderId="3" xfId="16" applyFont="1" applyFill="1" applyBorder="1" applyAlignment="1">
      <alignment horizontal="center" vertical="center"/>
      <protection/>
    </xf>
    <xf numFmtId="0" fontId="13" fillId="2" borderId="2" xfId="16" applyFont="1" applyFill="1" applyBorder="1" applyAlignment="1">
      <alignment horizontal="center" vertical="center"/>
      <protection/>
    </xf>
    <xf numFmtId="0" fontId="13" fillId="0" borderId="0" xfId="16" applyFont="1">
      <alignment vertical="center"/>
      <protection/>
    </xf>
    <xf numFmtId="0" fontId="13" fillId="2" borderId="3" xfId="16" applyFont="1" applyFill="1" applyBorder="1" applyAlignment="1">
      <alignment horizontal="center" vertical="center"/>
      <protection/>
    </xf>
    <xf numFmtId="0" fontId="13" fillId="0" borderId="1" xfId="16" applyFont="1" applyBorder="1" applyAlignment="1">
      <alignment horizontal="center" vertical="center" wrapText="1"/>
      <protection/>
    </xf>
    <xf numFmtId="0" fontId="13" fillId="0" borderId="3" xfId="16" applyFont="1" applyBorder="1" applyAlignment="1">
      <alignment horizontal="center" vertical="center" wrapText="1"/>
      <protection/>
    </xf>
    <xf numFmtId="0" fontId="13" fillId="0" borderId="3" xfId="16" applyFont="1" applyFill="1" applyBorder="1" applyAlignment="1">
      <alignment horizontal="center" vertical="center" wrapText="1"/>
      <protection/>
    </xf>
    <xf numFmtId="0" fontId="13" fillId="2" borderId="2" xfId="16" applyFont="1" applyFill="1" applyBorder="1" applyAlignment="1">
      <alignment horizontal="center" vertical="center" wrapText="1"/>
      <protection/>
    </xf>
    <xf numFmtId="0" fontId="13" fillId="2" borderId="3" xfId="16" applyFont="1" applyFill="1" applyBorder="1" applyAlignment="1">
      <alignment horizontal="center" vertical="center" wrapText="1"/>
      <protection/>
    </xf>
    <xf numFmtId="0" fontId="13" fillId="0" borderId="4" xfId="16" applyFont="1" applyBorder="1">
      <alignment vertical="center"/>
      <protection/>
    </xf>
    <xf numFmtId="0" fontId="13" fillId="0" borderId="3" xfId="16" applyFont="1" applyBorder="1">
      <alignment vertical="center"/>
      <protection/>
    </xf>
    <xf numFmtId="190" fontId="13" fillId="0" borderId="5" xfId="16" applyNumberFormat="1" applyFont="1" applyBorder="1">
      <alignment vertical="center"/>
      <protection/>
    </xf>
    <xf numFmtId="0" fontId="13" fillId="0" borderId="6" xfId="16" applyFont="1" applyBorder="1">
      <alignment vertical="center"/>
      <protection/>
    </xf>
    <xf numFmtId="190" fontId="13" fillId="0" borderId="7" xfId="16" applyNumberFormat="1" applyFont="1" applyBorder="1">
      <alignment vertical="center"/>
      <protection/>
    </xf>
    <xf numFmtId="190" fontId="13" fillId="0" borderId="8" xfId="16" applyNumberFormat="1" applyFont="1" applyBorder="1">
      <alignment vertical="center"/>
      <protection/>
    </xf>
    <xf numFmtId="190" fontId="13" fillId="0" borderId="9" xfId="16" applyNumberFormat="1" applyFont="1" applyBorder="1">
      <alignment vertical="center"/>
      <protection/>
    </xf>
    <xf numFmtId="190" fontId="13" fillId="0" borderId="9" xfId="16" applyNumberFormat="1" applyFont="1" applyFill="1" applyBorder="1">
      <alignment vertical="center"/>
      <protection/>
    </xf>
    <xf numFmtId="190" fontId="13" fillId="2" borderId="9" xfId="16" applyNumberFormat="1" applyFont="1" applyFill="1" applyBorder="1">
      <alignment vertical="center"/>
      <protection/>
    </xf>
    <xf numFmtId="0" fontId="13" fillId="0" borderId="0" xfId="16" applyFont="1" applyAlignment="1">
      <alignment vertical="center"/>
      <protection/>
    </xf>
    <xf numFmtId="0" fontId="13" fillId="0" borderId="0" xfId="16" applyFont="1" applyFill="1">
      <alignment vertical="center"/>
      <protection/>
    </xf>
    <xf numFmtId="0" fontId="9" fillId="0" borderId="0" xfId="18" applyFill="1">
      <alignment horizontal="center" vertical="center" wrapText="1"/>
      <protection/>
    </xf>
    <xf numFmtId="0" fontId="5" fillId="0" borderId="0" xfId="18">
      <alignment wrapText="1"/>
      <protection/>
    </xf>
    <xf numFmtId="0" fontId="7" fillId="0" borderId="10" xfId="18" applyFill="1" applyBorder="1">
      <alignment horizontal="center" wrapText="1"/>
      <protection/>
    </xf>
    <xf numFmtId="0" fontId="7" fillId="0" borderId="11" xfId="18" applyFill="1" applyBorder="1">
      <alignment horizontal="center" vertical="center" wrapText="1"/>
      <protection/>
    </xf>
    <xf numFmtId="0" fontId="7" fillId="0" borderId="12" xfId="18" applyFill="1" applyBorder="1">
      <alignment horizontal="center" vertical="top" wrapText="1"/>
      <protection/>
    </xf>
    <xf numFmtId="184" fontId="12" fillId="0" borderId="13" xfId="18" applyFill="1" applyBorder="1">
      <alignment horizontal="right" vertical="top" wrapText="1"/>
      <protection/>
    </xf>
    <xf numFmtId="184" fontId="12" fillId="0" borderId="0" xfId="18" applyFill="1" applyBorder="1">
      <alignment horizontal="right" vertical="top" wrapText="1"/>
      <protection/>
    </xf>
    <xf numFmtId="0" fontId="12" fillId="0" borderId="13" xfId="18" applyFill="1" applyBorder="1">
      <alignment horizontal="right" vertical="center" wrapText="1"/>
      <protection/>
    </xf>
    <xf numFmtId="0" fontId="12" fillId="0" borderId="0" xfId="18" applyFill="1" applyBorder="1">
      <alignment horizontal="right" vertical="center" wrapText="1"/>
      <protection/>
    </xf>
    <xf numFmtId="0" fontId="12" fillId="0" borderId="13" xfId="18" applyFill="1" applyBorder="1">
      <alignment horizontal="right" vertical="top" wrapText="1"/>
      <protection/>
    </xf>
    <xf numFmtId="0" fontId="12" fillId="0" borderId="0" xfId="18" applyFill="1" applyBorder="1">
      <alignment horizontal="right" vertical="top" wrapText="1"/>
      <protection/>
    </xf>
    <xf numFmtId="184" fontId="12" fillId="0" borderId="13" xfId="18" applyNumberFormat="1" applyFill="1" applyBorder="1">
      <alignment horizontal="right" vertical="top" wrapText="1"/>
      <protection/>
    </xf>
    <xf numFmtId="184" fontId="12" fillId="0" borderId="0" xfId="18" applyNumberFormat="1" applyFill="1" applyBorder="1">
      <alignment horizontal="right" vertical="top" wrapText="1"/>
      <protection/>
    </xf>
    <xf numFmtId="0" fontId="7" fillId="0" borderId="14" xfId="18" applyFill="1" applyBorder="1">
      <alignment vertical="center" wrapText="1"/>
      <protection/>
    </xf>
    <xf numFmtId="0" fontId="8" fillId="0" borderId="0" xfId="18" applyFill="1" applyBorder="1">
      <alignment horizontal="right" vertical="top" wrapText="1"/>
      <protection/>
    </xf>
    <xf numFmtId="0" fontId="7" fillId="0" borderId="0" xfId="18" applyFill="1" applyBorder="1">
      <alignment horizontal="center" vertical="center" wrapText="1"/>
      <protection/>
    </xf>
    <xf numFmtId="0" fontId="13" fillId="0" borderId="2" xfId="16" applyFont="1" applyFill="1" applyBorder="1" applyAlignment="1">
      <alignment horizontal="center" vertical="center"/>
      <protection/>
    </xf>
    <xf numFmtId="0" fontId="13" fillId="0" borderId="2" xfId="16" applyFont="1" applyFill="1" applyBorder="1" applyAlignment="1">
      <alignment horizontal="center" vertical="center" wrapText="1"/>
      <protection/>
    </xf>
    <xf numFmtId="0" fontId="13" fillId="0" borderId="0" xfId="15" applyFont="1" applyFill="1">
      <alignment vertical="center"/>
      <protection/>
    </xf>
    <xf numFmtId="0" fontId="13" fillId="0" borderId="9" xfId="15" applyFont="1" applyFill="1" applyBorder="1">
      <alignment vertical="center"/>
      <protection/>
    </xf>
    <xf numFmtId="0" fontId="14" fillId="0" borderId="0" xfId="17" applyFont="1" applyAlignment="1">
      <alignment horizontal="center" vertical="center"/>
      <protection/>
    </xf>
    <xf numFmtId="0" fontId="10" fillId="0" borderId="9" xfId="17" applyFont="1" applyBorder="1" applyAlignment="1">
      <alignment horizontal="center" vertical="center"/>
      <protection/>
    </xf>
    <xf numFmtId="0" fontId="15" fillId="0" borderId="15" xfId="17" applyFont="1" applyBorder="1" applyAlignment="1">
      <alignment horizontal="distributed"/>
      <protection/>
    </xf>
    <xf numFmtId="0" fontId="15" fillId="0" borderId="16" xfId="17" applyFont="1" applyBorder="1" applyAlignment="1">
      <alignment horizontal="distributed"/>
      <protection/>
    </xf>
    <xf numFmtId="0" fontId="15" fillId="0" borderId="17" xfId="17" applyFont="1" applyBorder="1" applyAlignment="1">
      <alignment horizontal="distributed"/>
      <protection/>
    </xf>
    <xf numFmtId="0" fontId="15" fillId="0" borderId="18" xfId="17" applyFont="1" applyBorder="1" applyAlignment="1">
      <alignment horizontal="distributed"/>
      <protection/>
    </xf>
    <xf numFmtId="0" fontId="15" fillId="0" borderId="19" xfId="17" applyFont="1" applyBorder="1" applyAlignment="1">
      <alignment horizontal="distributed"/>
      <protection/>
    </xf>
    <xf numFmtId="0" fontId="15" fillId="0" borderId="20" xfId="17" applyFont="1" applyBorder="1" applyAlignment="1">
      <alignment horizontal="distributed"/>
      <protection/>
    </xf>
    <xf numFmtId="0" fontId="8" fillId="0" borderId="0" xfId="18" applyFill="1" applyBorder="1">
      <alignment horizontal="left" vertical="top" wrapText="1"/>
      <protection/>
    </xf>
    <xf numFmtId="0" fontId="7" fillId="0" borderId="21" xfId="18" applyFill="1" applyBorder="1">
      <alignment vertical="top" wrapText="1"/>
      <protection/>
    </xf>
    <xf numFmtId="0" fontId="12" fillId="0" borderId="0" xfId="18" applyFill="1" applyBorder="1">
      <alignment horizontal="right" vertical="top" wrapText="1"/>
      <protection/>
    </xf>
    <xf numFmtId="0" fontId="7" fillId="0" borderId="14" xfId="18" applyFill="1" applyBorder="1">
      <alignment vertical="center" wrapText="1"/>
      <protection/>
    </xf>
    <xf numFmtId="184" fontId="12" fillId="0" borderId="0" xfId="18" applyNumberFormat="1" applyFill="1" applyBorder="1">
      <alignment horizontal="right" vertical="top" wrapText="1"/>
      <protection/>
    </xf>
    <xf numFmtId="0" fontId="12" fillId="0" borderId="0" xfId="18" applyFill="1" applyBorder="1">
      <alignment horizontal="right" vertical="center" wrapText="1"/>
      <protection/>
    </xf>
    <xf numFmtId="184" fontId="12" fillId="0" borderId="0" xfId="18" applyFill="1" applyBorder="1">
      <alignment horizontal="right" vertical="top" wrapText="1"/>
      <protection/>
    </xf>
    <xf numFmtId="0" fontId="7" fillId="0" borderId="22" xfId="18" applyFill="1" applyBorder="1">
      <alignment horizontal="center" vertical="center" wrapText="1"/>
      <protection/>
    </xf>
    <xf numFmtId="0" fontId="7" fillId="0" borderId="23" xfId="18" applyFill="1" applyBorder="1">
      <alignment horizontal="center" vertical="center" wrapText="1"/>
      <protection/>
    </xf>
    <xf numFmtId="0" fontId="7" fillId="0" borderId="0" xfId="18" applyFill="1" applyBorder="1">
      <alignment horizontal="right" vertical="top" wrapText="1"/>
      <protection/>
    </xf>
    <xf numFmtId="0" fontId="7" fillId="0" borderId="24" xfId="18" applyFill="1" applyBorder="1">
      <alignment horizontal="center" vertical="center" wrapText="1"/>
      <protection/>
    </xf>
    <xf numFmtId="0" fontId="7" fillId="0" borderId="11" xfId="18" applyFill="1" applyBorder="1">
      <alignment horizontal="center" vertical="center" wrapText="1"/>
      <protection/>
    </xf>
    <xf numFmtId="0" fontId="9" fillId="0" borderId="0" xfId="18" applyFill="1" applyBorder="1">
      <alignment horizontal="center" vertical="center" wrapText="1"/>
      <protection/>
    </xf>
    <xf numFmtId="0" fontId="10" fillId="0" borderId="0" xfId="18" applyFill="1" applyBorder="1">
      <alignment horizontal="center" vertical="top" wrapText="1"/>
      <protection/>
    </xf>
    <xf numFmtId="0" fontId="11" fillId="0" borderId="0" xfId="18" applyFill="1" applyBorder="1">
      <alignment horizontal="center" vertical="top" wrapText="1"/>
      <protection/>
    </xf>
  </cellXfs>
  <cellStyles count="12">
    <cellStyle name="Normal" xfId="0"/>
    <cellStyle name="一般_9-1" xfId="15"/>
    <cellStyle name="一般_9-1圖書館(20090205)_(98)9-1圖書館" xfId="16"/>
    <cellStyle name="一般_96大專圖書館" xfId="17"/>
    <cellStyle name="一般_99結果表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00390625" defaultRowHeight="16.5"/>
  <cols>
    <col min="1" max="1" width="6.875" style="9" bestFit="1" customWidth="1"/>
    <col min="2" max="2" width="18.625" style="9" bestFit="1" customWidth="1"/>
    <col min="3" max="3" width="8.00390625" style="9" bestFit="1" customWidth="1"/>
    <col min="4" max="12" width="6.75390625" style="9" bestFit="1" customWidth="1"/>
    <col min="13" max="13" width="8.00390625" style="26" bestFit="1" customWidth="1"/>
    <col min="14" max="14" width="8.00390625" style="9" customWidth="1"/>
    <col min="15" max="15" width="6.375" style="9" bestFit="1" customWidth="1"/>
    <col min="16" max="17" width="6.375" style="9" customWidth="1"/>
    <col min="18" max="18" width="7.50390625" style="9" bestFit="1" customWidth="1"/>
    <col min="19" max="19" width="8.00390625" style="9" bestFit="1" customWidth="1"/>
    <col min="20" max="20" width="6.375" style="9" bestFit="1" customWidth="1"/>
    <col min="21" max="22" width="10.125" style="9" bestFit="1" customWidth="1"/>
    <col min="23" max="23" width="9.625" style="9" bestFit="1" customWidth="1"/>
    <col min="24" max="24" width="4.75390625" style="9" bestFit="1" customWidth="1"/>
    <col min="25" max="25" width="6.00390625" style="9" bestFit="1" customWidth="1"/>
    <col min="26" max="26" width="5.25390625" style="9" bestFit="1" customWidth="1"/>
    <col min="27" max="16384" width="9.00390625" style="9" customWidth="1"/>
  </cols>
  <sheetData>
    <row r="1" spans="1:26" ht="32.25" customHeight="1">
      <c r="A1" s="47" t="s">
        <v>392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32.25" customHeight="1">
      <c r="A2" s="48" t="s">
        <v>393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ht="14.25">
      <c r="A3" s="4" t="s">
        <v>394</v>
      </c>
      <c r="B3" s="5" t="s">
        <v>395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10" t="s">
        <v>10</v>
      </c>
      <c r="N3" s="43" t="s">
        <v>396</v>
      </c>
      <c r="O3" s="7" t="s">
        <v>397</v>
      </c>
      <c r="P3" s="7" t="s">
        <v>351</v>
      </c>
      <c r="Q3" s="7" t="s">
        <v>398</v>
      </c>
      <c r="R3" s="7" t="s">
        <v>399</v>
      </c>
      <c r="S3" s="7" t="s">
        <v>400</v>
      </c>
      <c r="T3" s="6" t="s">
        <v>11</v>
      </c>
      <c r="U3" s="6" t="s">
        <v>12</v>
      </c>
      <c r="V3" s="6" t="s">
        <v>13</v>
      </c>
      <c r="W3" s="6" t="s">
        <v>14</v>
      </c>
      <c r="X3" s="10" t="s">
        <v>15</v>
      </c>
      <c r="Y3" s="10" t="s">
        <v>16</v>
      </c>
      <c r="Z3" s="8" t="s">
        <v>17</v>
      </c>
    </row>
    <row r="4" spans="1:26" ht="95.25" customHeight="1">
      <c r="A4" s="11" t="s">
        <v>401</v>
      </c>
      <c r="B4" s="5" t="s">
        <v>402</v>
      </c>
      <c r="C4" s="12" t="s">
        <v>403</v>
      </c>
      <c r="D4" s="6" t="s">
        <v>18</v>
      </c>
      <c r="E4" s="6" t="s">
        <v>19</v>
      </c>
      <c r="F4" s="6" t="s">
        <v>20</v>
      </c>
      <c r="G4" s="12" t="s">
        <v>404</v>
      </c>
      <c r="H4" s="12" t="s">
        <v>405</v>
      </c>
      <c r="I4" s="12" t="s">
        <v>406</v>
      </c>
      <c r="J4" s="6" t="s">
        <v>21</v>
      </c>
      <c r="K4" s="6" t="s">
        <v>22</v>
      </c>
      <c r="L4" s="6" t="s">
        <v>23</v>
      </c>
      <c r="M4" s="15" t="s">
        <v>407</v>
      </c>
      <c r="N4" s="44" t="s">
        <v>408</v>
      </c>
      <c r="O4" s="13" t="s">
        <v>409</v>
      </c>
      <c r="P4" s="13" t="s">
        <v>352</v>
      </c>
      <c r="Q4" s="13" t="s">
        <v>410</v>
      </c>
      <c r="R4" s="13" t="s">
        <v>411</v>
      </c>
      <c r="S4" s="13" t="s">
        <v>412</v>
      </c>
      <c r="T4" s="12" t="s">
        <v>413</v>
      </c>
      <c r="U4" s="12" t="s">
        <v>414</v>
      </c>
      <c r="V4" s="12" t="s">
        <v>415</v>
      </c>
      <c r="W4" s="12" t="s">
        <v>416</v>
      </c>
      <c r="X4" s="15" t="s">
        <v>417</v>
      </c>
      <c r="Y4" s="15" t="s">
        <v>418</v>
      </c>
      <c r="Z4" s="14" t="s">
        <v>419</v>
      </c>
    </row>
    <row r="5" spans="1:26" ht="15.75" customHeight="1">
      <c r="A5" s="16" t="s">
        <v>24</v>
      </c>
      <c r="B5" s="17" t="s">
        <v>220</v>
      </c>
      <c r="C5" s="18">
        <v>2534243</v>
      </c>
      <c r="D5" s="1">
        <v>1283161</v>
      </c>
      <c r="E5" s="1">
        <v>333622</v>
      </c>
      <c r="F5" s="1">
        <v>51326</v>
      </c>
      <c r="G5" s="1">
        <v>38495</v>
      </c>
      <c r="H5" s="1">
        <v>76990</v>
      </c>
      <c r="I5" s="1">
        <v>307959</v>
      </c>
      <c r="J5" s="1">
        <v>218137</v>
      </c>
      <c r="K5" s="1">
        <v>205306</v>
      </c>
      <c r="L5" s="1">
        <v>19247</v>
      </c>
      <c r="M5" s="2">
        <v>580536</v>
      </c>
      <c r="N5" s="3">
        <v>225019</v>
      </c>
      <c r="O5" s="3">
        <v>307</v>
      </c>
      <c r="P5" s="3">
        <v>42</v>
      </c>
      <c r="Q5" s="3">
        <v>45830</v>
      </c>
      <c r="R5" s="45">
        <v>560454</v>
      </c>
      <c r="S5" s="3">
        <v>29875</v>
      </c>
      <c r="T5" s="1">
        <v>2733</v>
      </c>
      <c r="U5" s="1">
        <v>230011</v>
      </c>
      <c r="V5" s="1">
        <v>690033</v>
      </c>
      <c r="W5" s="1">
        <v>2988693</v>
      </c>
      <c r="X5" s="2">
        <v>439</v>
      </c>
      <c r="Y5" s="2">
        <v>2484</v>
      </c>
      <c r="Z5" s="2">
        <v>2290</v>
      </c>
    </row>
    <row r="6" spans="1:26" ht="15.75" customHeight="1">
      <c r="A6" s="19" t="s">
        <v>25</v>
      </c>
      <c r="B6" s="17" t="s">
        <v>221</v>
      </c>
      <c r="C6" s="20">
        <v>458852</v>
      </c>
      <c r="D6" s="1">
        <v>62838</v>
      </c>
      <c r="E6" s="1">
        <v>22928</v>
      </c>
      <c r="F6" s="1">
        <v>14964</v>
      </c>
      <c r="G6" s="1">
        <v>50992</v>
      </c>
      <c r="H6" s="1">
        <v>55620</v>
      </c>
      <c r="I6" s="1">
        <v>89962</v>
      </c>
      <c r="J6" s="1">
        <v>30463</v>
      </c>
      <c r="K6" s="1">
        <v>102351</v>
      </c>
      <c r="L6" s="1">
        <v>28734</v>
      </c>
      <c r="M6" s="2">
        <v>313688</v>
      </c>
      <c r="N6" s="3">
        <v>291340</v>
      </c>
      <c r="O6" s="3">
        <v>383</v>
      </c>
      <c r="P6" s="3">
        <v>5</v>
      </c>
      <c r="Q6" s="3">
        <v>68250</v>
      </c>
      <c r="R6" s="45">
        <v>1073847</v>
      </c>
      <c r="S6" s="3">
        <v>78726</v>
      </c>
      <c r="T6" s="1">
        <v>1410</v>
      </c>
      <c r="U6" s="1">
        <v>112275</v>
      </c>
      <c r="V6" s="1">
        <v>449714</v>
      </c>
      <c r="W6" s="1">
        <v>386067</v>
      </c>
      <c r="X6" s="2">
        <v>34</v>
      </c>
      <c r="Y6" s="2">
        <v>1945</v>
      </c>
      <c r="Z6" s="2">
        <v>1608</v>
      </c>
    </row>
    <row r="7" spans="1:26" ht="15.75" customHeight="1">
      <c r="A7" s="19" t="s">
        <v>26</v>
      </c>
      <c r="B7" s="17" t="s">
        <v>353</v>
      </c>
      <c r="C7" s="20">
        <v>1544027</v>
      </c>
      <c r="D7" s="1">
        <v>128348</v>
      </c>
      <c r="E7" s="1">
        <v>61296</v>
      </c>
      <c r="F7" s="1">
        <v>37777</v>
      </c>
      <c r="G7" s="1">
        <v>100978</v>
      </c>
      <c r="H7" s="1">
        <v>289386</v>
      </c>
      <c r="I7" s="1">
        <v>374554</v>
      </c>
      <c r="J7" s="1">
        <v>244257</v>
      </c>
      <c r="K7" s="1">
        <v>235390</v>
      </c>
      <c r="L7" s="1">
        <v>72041</v>
      </c>
      <c r="M7" s="2">
        <v>2122116</v>
      </c>
      <c r="N7" s="3">
        <v>834178</v>
      </c>
      <c r="O7" s="3">
        <v>505</v>
      </c>
      <c r="P7" s="3">
        <v>0</v>
      </c>
      <c r="Q7" s="3">
        <v>33594</v>
      </c>
      <c r="R7" s="45">
        <v>1510750</v>
      </c>
      <c r="S7" s="3">
        <v>151033</v>
      </c>
      <c r="T7" s="1">
        <v>3304</v>
      </c>
      <c r="U7" s="1">
        <v>298470</v>
      </c>
      <c r="V7" s="1">
        <v>843071</v>
      </c>
      <c r="W7" s="1">
        <v>10975498</v>
      </c>
      <c r="X7" s="2">
        <v>19</v>
      </c>
      <c r="Y7" s="2">
        <v>2651</v>
      </c>
      <c r="Z7" s="2">
        <v>6541</v>
      </c>
    </row>
    <row r="8" spans="1:26" ht="15.75" customHeight="1">
      <c r="A8" s="19" t="s">
        <v>27</v>
      </c>
      <c r="B8" s="17" t="s">
        <v>354</v>
      </c>
      <c r="C8" s="20">
        <v>969883</v>
      </c>
      <c r="D8" s="1">
        <v>134923</v>
      </c>
      <c r="E8" s="1">
        <v>66684</v>
      </c>
      <c r="F8" s="1">
        <v>20249</v>
      </c>
      <c r="G8" s="1">
        <v>59418</v>
      </c>
      <c r="H8" s="1">
        <v>69938</v>
      </c>
      <c r="I8" s="1">
        <v>224243</v>
      </c>
      <c r="J8" s="1">
        <v>145143</v>
      </c>
      <c r="K8" s="1">
        <v>189677</v>
      </c>
      <c r="L8" s="1">
        <v>59608</v>
      </c>
      <c r="M8" s="2">
        <v>457935</v>
      </c>
      <c r="N8" s="3">
        <v>119763</v>
      </c>
      <c r="O8" s="3">
        <v>367</v>
      </c>
      <c r="P8" s="3">
        <v>0</v>
      </c>
      <c r="Q8" s="3">
        <v>36135</v>
      </c>
      <c r="R8" s="45">
        <v>714749</v>
      </c>
      <c r="S8" s="3">
        <v>60399</v>
      </c>
      <c r="T8" s="1">
        <v>2820</v>
      </c>
      <c r="U8" s="1">
        <v>149040</v>
      </c>
      <c r="V8" s="1">
        <v>441454</v>
      </c>
      <c r="W8" s="1">
        <v>714460</v>
      </c>
      <c r="X8" s="2">
        <v>23</v>
      </c>
      <c r="Y8" s="2">
        <v>1733</v>
      </c>
      <c r="Z8" s="2">
        <v>3407</v>
      </c>
    </row>
    <row r="9" spans="1:26" ht="15.75" customHeight="1">
      <c r="A9" s="19" t="s">
        <v>28</v>
      </c>
      <c r="B9" s="17" t="s">
        <v>222</v>
      </c>
      <c r="C9" s="20">
        <v>721482</v>
      </c>
      <c r="D9" s="1">
        <v>167197</v>
      </c>
      <c r="E9" s="1">
        <v>30252</v>
      </c>
      <c r="F9" s="1">
        <v>20129</v>
      </c>
      <c r="G9" s="1">
        <v>47845</v>
      </c>
      <c r="H9" s="1">
        <v>100884</v>
      </c>
      <c r="I9" s="1">
        <v>115678</v>
      </c>
      <c r="J9" s="1">
        <v>89972</v>
      </c>
      <c r="K9" s="1">
        <v>112943</v>
      </c>
      <c r="L9" s="1">
        <v>36582</v>
      </c>
      <c r="M9" s="2">
        <v>516253</v>
      </c>
      <c r="N9" s="3">
        <v>387882</v>
      </c>
      <c r="O9" s="3">
        <v>2776</v>
      </c>
      <c r="P9" s="3">
        <v>0</v>
      </c>
      <c r="Q9" s="3">
        <v>47305</v>
      </c>
      <c r="R9" s="45">
        <v>532674</v>
      </c>
      <c r="S9" s="3">
        <v>45417</v>
      </c>
      <c r="T9" s="1">
        <v>3076</v>
      </c>
      <c r="U9" s="1">
        <v>371800</v>
      </c>
      <c r="V9" s="1">
        <v>1244160</v>
      </c>
      <c r="W9" s="1">
        <v>6087222</v>
      </c>
      <c r="X9" s="2">
        <v>18</v>
      </c>
      <c r="Y9" s="2">
        <v>2621</v>
      </c>
      <c r="Z9" s="2">
        <v>1483</v>
      </c>
    </row>
    <row r="10" spans="1:26" ht="15.75" customHeight="1">
      <c r="A10" s="19" t="s">
        <v>29</v>
      </c>
      <c r="B10" s="17" t="s">
        <v>223</v>
      </c>
      <c r="C10" s="20">
        <v>504004</v>
      </c>
      <c r="D10" s="1">
        <v>104455</v>
      </c>
      <c r="E10" s="1">
        <v>21414</v>
      </c>
      <c r="F10" s="1">
        <v>9148</v>
      </c>
      <c r="G10" s="1">
        <v>45516</v>
      </c>
      <c r="H10" s="1">
        <v>79408</v>
      </c>
      <c r="I10" s="1">
        <v>85154</v>
      </c>
      <c r="J10" s="1">
        <v>58766</v>
      </c>
      <c r="K10" s="1">
        <v>82539</v>
      </c>
      <c r="L10" s="1">
        <v>17604</v>
      </c>
      <c r="M10" s="2">
        <v>240609</v>
      </c>
      <c r="N10" s="3">
        <v>127679</v>
      </c>
      <c r="O10" s="3">
        <v>402</v>
      </c>
      <c r="P10" s="3">
        <v>0</v>
      </c>
      <c r="Q10" s="3">
        <v>42925</v>
      </c>
      <c r="R10" s="45">
        <v>711904</v>
      </c>
      <c r="S10" s="3">
        <v>53158</v>
      </c>
      <c r="T10" s="1">
        <v>2115</v>
      </c>
      <c r="U10" s="1">
        <v>146419</v>
      </c>
      <c r="V10" s="1">
        <v>281347</v>
      </c>
      <c r="W10" s="1">
        <v>851299</v>
      </c>
      <c r="X10" s="2">
        <v>18</v>
      </c>
      <c r="Y10" s="2">
        <v>1564</v>
      </c>
      <c r="Z10" s="2">
        <v>252</v>
      </c>
    </row>
    <row r="11" spans="1:26" ht="15.75" customHeight="1">
      <c r="A11" s="19" t="s">
        <v>30</v>
      </c>
      <c r="B11" s="17" t="s">
        <v>224</v>
      </c>
      <c r="C11" s="20">
        <v>358164</v>
      </c>
      <c r="D11" s="1">
        <v>48022</v>
      </c>
      <c r="E11" s="1">
        <v>14872</v>
      </c>
      <c r="F11" s="1">
        <v>8414</v>
      </c>
      <c r="G11" s="1">
        <v>54360</v>
      </c>
      <c r="H11" s="1">
        <v>60920</v>
      </c>
      <c r="I11" s="1">
        <v>61669</v>
      </c>
      <c r="J11" s="1">
        <v>31721</v>
      </c>
      <c r="K11" s="1">
        <v>51023</v>
      </c>
      <c r="L11" s="1">
        <v>27163</v>
      </c>
      <c r="M11" s="2">
        <v>344603</v>
      </c>
      <c r="N11" s="3">
        <v>147149</v>
      </c>
      <c r="O11" s="3">
        <v>269</v>
      </c>
      <c r="P11" s="3">
        <v>1</v>
      </c>
      <c r="Q11" s="3">
        <v>51477</v>
      </c>
      <c r="R11" s="45">
        <v>908697</v>
      </c>
      <c r="S11" s="3">
        <v>57467</v>
      </c>
      <c r="T11" s="1">
        <v>1202</v>
      </c>
      <c r="U11" s="1">
        <v>181390</v>
      </c>
      <c r="V11" s="1">
        <v>460874</v>
      </c>
      <c r="W11" s="1">
        <v>1466649</v>
      </c>
      <c r="X11" s="2">
        <v>24</v>
      </c>
      <c r="Y11" s="2">
        <v>1020</v>
      </c>
      <c r="Z11" s="2">
        <v>1915</v>
      </c>
    </row>
    <row r="12" spans="1:26" ht="15.75" customHeight="1">
      <c r="A12" s="19" t="s">
        <v>31</v>
      </c>
      <c r="B12" s="17" t="s">
        <v>225</v>
      </c>
      <c r="C12" s="20">
        <v>358763</v>
      </c>
      <c r="D12" s="1">
        <v>74824</v>
      </c>
      <c r="E12" s="1">
        <v>19451</v>
      </c>
      <c r="F12" s="1">
        <v>12479</v>
      </c>
      <c r="G12" s="1">
        <v>22627</v>
      </c>
      <c r="H12" s="1">
        <v>34793</v>
      </c>
      <c r="I12" s="1">
        <v>59979</v>
      </c>
      <c r="J12" s="1">
        <v>47694</v>
      </c>
      <c r="K12" s="1">
        <v>66792</v>
      </c>
      <c r="L12" s="1">
        <v>20124</v>
      </c>
      <c r="M12" s="2">
        <v>237164</v>
      </c>
      <c r="N12" s="3">
        <v>145832</v>
      </c>
      <c r="O12" s="3">
        <v>157</v>
      </c>
      <c r="P12" s="3">
        <v>9</v>
      </c>
      <c r="Q12" s="3">
        <v>37208</v>
      </c>
      <c r="R12" s="45">
        <v>535838</v>
      </c>
      <c r="S12" s="3">
        <v>45813</v>
      </c>
      <c r="T12" s="1">
        <v>1485</v>
      </c>
      <c r="U12" s="1">
        <v>115702</v>
      </c>
      <c r="V12" s="1">
        <v>432129</v>
      </c>
      <c r="W12" s="1">
        <v>487675</v>
      </c>
      <c r="X12" s="2">
        <v>27</v>
      </c>
      <c r="Y12" s="2">
        <v>1311</v>
      </c>
      <c r="Z12" s="2">
        <v>1095</v>
      </c>
    </row>
    <row r="13" spans="1:26" ht="15.75" customHeight="1">
      <c r="A13" s="19" t="s">
        <v>32</v>
      </c>
      <c r="B13" s="17" t="s">
        <v>226</v>
      </c>
      <c r="C13" s="20">
        <v>467997</v>
      </c>
      <c r="D13" s="1">
        <v>104540</v>
      </c>
      <c r="E13" s="1">
        <v>22568</v>
      </c>
      <c r="F13" s="1">
        <v>10577</v>
      </c>
      <c r="G13" s="1">
        <v>33598</v>
      </c>
      <c r="H13" s="1">
        <v>55124</v>
      </c>
      <c r="I13" s="1">
        <v>76939</v>
      </c>
      <c r="J13" s="1">
        <v>55089</v>
      </c>
      <c r="K13" s="1">
        <v>83529</v>
      </c>
      <c r="L13" s="1">
        <v>26033</v>
      </c>
      <c r="M13" s="2">
        <v>305335</v>
      </c>
      <c r="N13" s="3">
        <v>134961</v>
      </c>
      <c r="O13" s="3">
        <v>236</v>
      </c>
      <c r="P13" s="3">
        <v>22</v>
      </c>
      <c r="Q13" s="3">
        <v>59873</v>
      </c>
      <c r="R13" s="45">
        <v>88632</v>
      </c>
      <c r="S13" s="3">
        <v>22371</v>
      </c>
      <c r="T13" s="1">
        <v>1172</v>
      </c>
      <c r="U13" s="1">
        <v>114721</v>
      </c>
      <c r="V13" s="1">
        <v>354444</v>
      </c>
      <c r="W13" s="1">
        <v>838624</v>
      </c>
      <c r="X13" s="2">
        <v>18</v>
      </c>
      <c r="Y13" s="2">
        <v>724</v>
      </c>
      <c r="Z13" s="2">
        <v>773</v>
      </c>
    </row>
    <row r="14" spans="1:26" ht="15.75" customHeight="1">
      <c r="A14" s="19" t="s">
        <v>33</v>
      </c>
      <c r="B14" s="17" t="s">
        <v>355</v>
      </c>
      <c r="C14" s="20">
        <v>225045</v>
      </c>
      <c r="D14" s="1">
        <v>27975</v>
      </c>
      <c r="E14" s="1">
        <v>12116</v>
      </c>
      <c r="F14" s="1">
        <v>3138</v>
      </c>
      <c r="G14" s="1">
        <v>30577</v>
      </c>
      <c r="H14" s="1">
        <v>37225</v>
      </c>
      <c r="I14" s="1">
        <v>39982</v>
      </c>
      <c r="J14" s="1">
        <v>20227</v>
      </c>
      <c r="K14" s="1">
        <v>42577</v>
      </c>
      <c r="L14" s="1">
        <v>11228</v>
      </c>
      <c r="M14" s="2">
        <v>97458</v>
      </c>
      <c r="N14" s="3">
        <v>69823</v>
      </c>
      <c r="O14" s="3">
        <v>77</v>
      </c>
      <c r="P14" s="3">
        <v>189</v>
      </c>
      <c r="Q14" s="3">
        <v>35614</v>
      </c>
      <c r="R14" s="45">
        <v>88294</v>
      </c>
      <c r="S14" s="3">
        <v>7889</v>
      </c>
      <c r="T14" s="1">
        <v>786</v>
      </c>
      <c r="U14" s="1">
        <v>39197</v>
      </c>
      <c r="V14" s="1">
        <v>263668</v>
      </c>
      <c r="W14" s="1">
        <v>695826</v>
      </c>
      <c r="X14" s="2">
        <v>9</v>
      </c>
      <c r="Y14" s="2">
        <v>904</v>
      </c>
      <c r="Z14" s="2">
        <v>281</v>
      </c>
    </row>
    <row r="15" spans="1:26" ht="15.75" customHeight="1">
      <c r="A15" s="19" t="s">
        <v>34</v>
      </c>
      <c r="B15" s="17" t="s">
        <v>227</v>
      </c>
      <c r="C15" s="20">
        <v>550428</v>
      </c>
      <c r="D15" s="1">
        <v>75332</v>
      </c>
      <c r="E15" s="1">
        <v>98514</v>
      </c>
      <c r="F15" s="1">
        <v>17152</v>
      </c>
      <c r="G15" s="1">
        <v>28098</v>
      </c>
      <c r="H15" s="1">
        <v>51028</v>
      </c>
      <c r="I15" s="1">
        <v>99454</v>
      </c>
      <c r="J15" s="1">
        <v>65151</v>
      </c>
      <c r="K15" s="1">
        <v>89314</v>
      </c>
      <c r="L15" s="1">
        <v>26385</v>
      </c>
      <c r="M15" s="2">
        <v>266180</v>
      </c>
      <c r="N15" s="3">
        <v>0</v>
      </c>
      <c r="O15" s="3">
        <v>124</v>
      </c>
      <c r="P15" s="3">
        <v>27</v>
      </c>
      <c r="Q15" s="3">
        <v>44668</v>
      </c>
      <c r="R15" s="45">
        <v>639913</v>
      </c>
      <c r="S15" s="3">
        <v>21950</v>
      </c>
      <c r="T15" s="1">
        <v>1740</v>
      </c>
      <c r="U15" s="1">
        <v>82028</v>
      </c>
      <c r="V15" s="1">
        <v>297821</v>
      </c>
      <c r="W15" s="1">
        <v>1061987</v>
      </c>
      <c r="X15" s="2">
        <v>23</v>
      </c>
      <c r="Y15" s="2">
        <v>857</v>
      </c>
      <c r="Z15" s="2">
        <v>659</v>
      </c>
    </row>
    <row r="16" spans="1:26" ht="15.75" customHeight="1">
      <c r="A16" s="19" t="s">
        <v>35</v>
      </c>
      <c r="B16" s="17" t="s">
        <v>228</v>
      </c>
      <c r="C16" s="20">
        <v>337327</v>
      </c>
      <c r="D16" s="1">
        <v>87112</v>
      </c>
      <c r="E16" s="1">
        <v>17848</v>
      </c>
      <c r="F16" s="1">
        <v>5349</v>
      </c>
      <c r="G16" s="1">
        <v>17491</v>
      </c>
      <c r="H16" s="1">
        <v>24878</v>
      </c>
      <c r="I16" s="1">
        <v>68242</v>
      </c>
      <c r="J16" s="1">
        <v>34466</v>
      </c>
      <c r="K16" s="1">
        <v>62962</v>
      </c>
      <c r="L16" s="1">
        <v>18979</v>
      </c>
      <c r="M16" s="2">
        <v>184953</v>
      </c>
      <c r="N16" s="3">
        <v>0</v>
      </c>
      <c r="O16" s="3">
        <v>117</v>
      </c>
      <c r="P16" s="3">
        <v>0</v>
      </c>
      <c r="Q16" s="3">
        <v>36329</v>
      </c>
      <c r="R16" s="45">
        <v>171614</v>
      </c>
      <c r="S16" s="3">
        <v>34728</v>
      </c>
      <c r="T16" s="1">
        <v>405</v>
      </c>
      <c r="U16" s="1">
        <v>59746</v>
      </c>
      <c r="V16" s="1">
        <v>257420</v>
      </c>
      <c r="W16" s="1">
        <v>1050695</v>
      </c>
      <c r="X16" s="2">
        <v>13</v>
      </c>
      <c r="Y16" s="2">
        <v>1049</v>
      </c>
      <c r="Z16" s="2">
        <v>272</v>
      </c>
    </row>
    <row r="17" spans="1:26" ht="15.75" customHeight="1">
      <c r="A17" s="19" t="s">
        <v>36</v>
      </c>
      <c r="B17" s="17" t="s">
        <v>229</v>
      </c>
      <c r="C17" s="20">
        <v>251745</v>
      </c>
      <c r="D17" s="1">
        <v>35270</v>
      </c>
      <c r="E17" s="1">
        <v>15159</v>
      </c>
      <c r="F17" s="1">
        <v>6958</v>
      </c>
      <c r="G17" s="1">
        <v>18233</v>
      </c>
      <c r="H17" s="1">
        <v>35495</v>
      </c>
      <c r="I17" s="1">
        <v>60076</v>
      </c>
      <c r="J17" s="1">
        <v>26646</v>
      </c>
      <c r="K17" s="1">
        <v>42337</v>
      </c>
      <c r="L17" s="1">
        <v>11571</v>
      </c>
      <c r="M17" s="2">
        <v>111670</v>
      </c>
      <c r="N17" s="3">
        <v>0</v>
      </c>
      <c r="O17" s="3">
        <v>118</v>
      </c>
      <c r="P17" s="3">
        <v>0</v>
      </c>
      <c r="Q17" s="3">
        <v>53752</v>
      </c>
      <c r="R17" s="45">
        <v>65940</v>
      </c>
      <c r="S17" s="3">
        <v>26045</v>
      </c>
      <c r="T17" s="1">
        <v>1125</v>
      </c>
      <c r="U17" s="1">
        <v>74096</v>
      </c>
      <c r="V17" s="1">
        <v>224051</v>
      </c>
      <c r="W17" s="1">
        <v>168775</v>
      </c>
      <c r="X17" s="2">
        <v>17</v>
      </c>
      <c r="Y17" s="2">
        <v>683</v>
      </c>
      <c r="Z17" s="2">
        <v>533</v>
      </c>
    </row>
    <row r="18" spans="1:26" ht="15.75" customHeight="1">
      <c r="A18" s="19" t="s">
        <v>37</v>
      </c>
      <c r="B18" s="17" t="s">
        <v>230</v>
      </c>
      <c r="C18" s="20">
        <v>104722</v>
      </c>
      <c r="D18" s="1">
        <v>11005</v>
      </c>
      <c r="E18" s="1">
        <v>6950</v>
      </c>
      <c r="F18" s="1">
        <v>2149</v>
      </c>
      <c r="G18" s="1">
        <v>10023</v>
      </c>
      <c r="H18" s="1">
        <v>21098</v>
      </c>
      <c r="I18" s="1">
        <v>14114</v>
      </c>
      <c r="J18" s="1">
        <v>9041</v>
      </c>
      <c r="K18" s="1">
        <v>24482</v>
      </c>
      <c r="L18" s="1">
        <v>5860</v>
      </c>
      <c r="M18" s="2">
        <v>54003</v>
      </c>
      <c r="N18" s="3">
        <v>60851</v>
      </c>
      <c r="O18" s="3">
        <v>116</v>
      </c>
      <c r="P18" s="3">
        <v>0</v>
      </c>
      <c r="Q18" s="3">
        <v>17599</v>
      </c>
      <c r="R18" s="45">
        <v>52689</v>
      </c>
      <c r="S18" s="3">
        <v>13936</v>
      </c>
      <c r="T18" s="1">
        <v>346</v>
      </c>
      <c r="U18" s="1">
        <v>33280</v>
      </c>
      <c r="V18" s="1">
        <v>72098</v>
      </c>
      <c r="W18" s="1">
        <v>822092</v>
      </c>
      <c r="X18" s="2">
        <v>7</v>
      </c>
      <c r="Y18" s="2">
        <v>222</v>
      </c>
      <c r="Z18" s="2">
        <v>235</v>
      </c>
    </row>
    <row r="19" spans="1:26" ht="15.75" customHeight="1">
      <c r="A19" s="19" t="s">
        <v>38</v>
      </c>
      <c r="B19" s="17" t="s">
        <v>356</v>
      </c>
      <c r="C19" s="20">
        <v>184013</v>
      </c>
      <c r="D19" s="1">
        <v>37715</v>
      </c>
      <c r="E19" s="1">
        <v>7029</v>
      </c>
      <c r="F19" s="1">
        <v>2825</v>
      </c>
      <c r="G19" s="1">
        <v>6257</v>
      </c>
      <c r="H19" s="1">
        <v>15519</v>
      </c>
      <c r="I19" s="1">
        <v>55949</v>
      </c>
      <c r="J19" s="1">
        <v>25154</v>
      </c>
      <c r="K19" s="1">
        <v>28021</v>
      </c>
      <c r="L19" s="1">
        <v>5544</v>
      </c>
      <c r="M19" s="2">
        <v>155216</v>
      </c>
      <c r="N19" s="3">
        <v>49210</v>
      </c>
      <c r="O19" s="3">
        <v>72</v>
      </c>
      <c r="P19" s="3">
        <v>4</v>
      </c>
      <c r="Q19" s="3">
        <v>50681</v>
      </c>
      <c r="R19" s="45">
        <v>4907</v>
      </c>
      <c r="S19" s="3">
        <v>4079</v>
      </c>
      <c r="T19" s="1">
        <v>676</v>
      </c>
      <c r="U19" s="1">
        <v>26108</v>
      </c>
      <c r="V19" s="1">
        <v>54940</v>
      </c>
      <c r="W19" s="1">
        <v>81745</v>
      </c>
      <c r="X19" s="2">
        <v>19</v>
      </c>
      <c r="Y19" s="2">
        <v>196</v>
      </c>
      <c r="Z19" s="2">
        <v>336</v>
      </c>
    </row>
    <row r="20" spans="1:26" ht="15.75" customHeight="1">
      <c r="A20" s="19" t="s">
        <v>39</v>
      </c>
      <c r="B20" s="17" t="s">
        <v>231</v>
      </c>
      <c r="C20" s="20">
        <v>490956</v>
      </c>
      <c r="D20" s="1">
        <v>41083</v>
      </c>
      <c r="E20" s="1">
        <v>23935</v>
      </c>
      <c r="F20" s="1">
        <v>8602</v>
      </c>
      <c r="G20" s="1">
        <v>43396</v>
      </c>
      <c r="H20" s="1">
        <v>72957</v>
      </c>
      <c r="I20" s="1">
        <v>131024</v>
      </c>
      <c r="J20" s="1">
        <v>48742</v>
      </c>
      <c r="K20" s="1">
        <v>87810</v>
      </c>
      <c r="L20" s="1">
        <v>33407</v>
      </c>
      <c r="M20" s="2">
        <v>120760</v>
      </c>
      <c r="N20" s="3">
        <v>42688</v>
      </c>
      <c r="O20" s="3">
        <v>111</v>
      </c>
      <c r="P20" s="3">
        <v>0</v>
      </c>
      <c r="Q20" s="3">
        <v>22710</v>
      </c>
      <c r="R20" s="45">
        <v>602722</v>
      </c>
      <c r="S20" s="3">
        <v>23618</v>
      </c>
      <c r="T20" s="1">
        <v>1290</v>
      </c>
      <c r="U20" s="1">
        <v>59112</v>
      </c>
      <c r="V20" s="1">
        <v>195838</v>
      </c>
      <c r="W20" s="1">
        <v>80948</v>
      </c>
      <c r="X20" s="2">
        <v>18</v>
      </c>
      <c r="Y20" s="2">
        <v>1146</v>
      </c>
      <c r="Z20" s="2">
        <v>257</v>
      </c>
    </row>
    <row r="21" spans="1:26" ht="15.75" customHeight="1">
      <c r="A21" s="19" t="s">
        <v>40</v>
      </c>
      <c r="B21" s="17" t="s">
        <v>232</v>
      </c>
      <c r="C21" s="20">
        <v>191292</v>
      </c>
      <c r="D21" s="1">
        <v>6820</v>
      </c>
      <c r="E21" s="1">
        <v>12762</v>
      </c>
      <c r="F21" s="1">
        <v>5415</v>
      </c>
      <c r="G21" s="1">
        <v>13245</v>
      </c>
      <c r="H21" s="1">
        <v>31762</v>
      </c>
      <c r="I21" s="1">
        <v>42076</v>
      </c>
      <c r="J21" s="1">
        <v>17683</v>
      </c>
      <c r="K21" s="1">
        <v>44698</v>
      </c>
      <c r="L21" s="1">
        <v>16831</v>
      </c>
      <c r="M21" s="2">
        <v>46664</v>
      </c>
      <c r="N21" s="3">
        <v>15818</v>
      </c>
      <c r="O21" s="3">
        <v>104</v>
      </c>
      <c r="P21" s="3">
        <v>3</v>
      </c>
      <c r="Q21" s="3">
        <v>21067</v>
      </c>
      <c r="R21" s="45">
        <v>318341</v>
      </c>
      <c r="S21" s="3">
        <v>14644</v>
      </c>
      <c r="T21" s="1">
        <v>930</v>
      </c>
      <c r="U21" s="1">
        <v>73874</v>
      </c>
      <c r="V21" s="1">
        <v>212308</v>
      </c>
      <c r="W21" s="1">
        <v>241501</v>
      </c>
      <c r="X21" s="2">
        <v>15</v>
      </c>
      <c r="Y21" s="2">
        <v>690</v>
      </c>
      <c r="Z21" s="2">
        <v>289</v>
      </c>
    </row>
    <row r="22" spans="1:26" ht="15.75" customHeight="1">
      <c r="A22" s="19" t="s">
        <v>41</v>
      </c>
      <c r="B22" s="17" t="s">
        <v>233</v>
      </c>
      <c r="C22" s="20">
        <v>703342</v>
      </c>
      <c r="D22" s="1">
        <v>69092</v>
      </c>
      <c r="E22" s="1">
        <v>42974</v>
      </c>
      <c r="F22" s="1">
        <v>18346</v>
      </c>
      <c r="G22" s="1">
        <v>46211</v>
      </c>
      <c r="H22" s="1">
        <v>70691</v>
      </c>
      <c r="I22" s="1">
        <v>171793</v>
      </c>
      <c r="J22" s="1">
        <v>93256</v>
      </c>
      <c r="K22" s="1">
        <v>136408</v>
      </c>
      <c r="L22" s="1">
        <v>54571</v>
      </c>
      <c r="M22" s="2">
        <v>170293</v>
      </c>
      <c r="N22" s="3">
        <v>72232</v>
      </c>
      <c r="O22" s="3">
        <v>243</v>
      </c>
      <c r="P22" s="3">
        <v>7</v>
      </c>
      <c r="Q22" s="3">
        <v>51242</v>
      </c>
      <c r="R22" s="45">
        <v>260780</v>
      </c>
      <c r="S22" s="3">
        <v>87612</v>
      </c>
      <c r="T22" s="1">
        <v>1665</v>
      </c>
      <c r="U22" s="1">
        <v>147565</v>
      </c>
      <c r="V22" s="1">
        <v>519344</v>
      </c>
      <c r="W22" s="1">
        <v>928780</v>
      </c>
      <c r="X22" s="2">
        <v>14</v>
      </c>
      <c r="Y22" s="2">
        <v>3142</v>
      </c>
      <c r="Z22" s="2">
        <v>2182</v>
      </c>
    </row>
    <row r="23" spans="1:26" ht="15.75" customHeight="1">
      <c r="A23" s="19" t="s">
        <v>42</v>
      </c>
      <c r="B23" s="17" t="s">
        <v>234</v>
      </c>
      <c r="C23" s="20">
        <v>225460</v>
      </c>
      <c r="D23" s="1">
        <v>34125</v>
      </c>
      <c r="E23" s="1">
        <v>12743</v>
      </c>
      <c r="F23" s="1">
        <v>6803</v>
      </c>
      <c r="G23" s="1">
        <v>7128</v>
      </c>
      <c r="H23" s="1">
        <v>13554</v>
      </c>
      <c r="I23" s="1">
        <v>50105</v>
      </c>
      <c r="J23" s="1">
        <v>46238</v>
      </c>
      <c r="K23" s="1">
        <v>45941</v>
      </c>
      <c r="L23" s="1">
        <v>8823</v>
      </c>
      <c r="M23" s="2">
        <v>145457</v>
      </c>
      <c r="N23" s="3">
        <v>62648</v>
      </c>
      <c r="O23" s="3">
        <v>37</v>
      </c>
      <c r="P23" s="3">
        <v>0</v>
      </c>
      <c r="Q23" s="3">
        <v>39547</v>
      </c>
      <c r="R23" s="45">
        <v>95235</v>
      </c>
      <c r="S23" s="3">
        <v>13368</v>
      </c>
      <c r="T23" s="1">
        <v>1236</v>
      </c>
      <c r="U23" s="1">
        <v>39802</v>
      </c>
      <c r="V23" s="1">
        <v>156059</v>
      </c>
      <c r="W23" s="1">
        <v>62602</v>
      </c>
      <c r="X23" s="2">
        <v>26</v>
      </c>
      <c r="Y23" s="2">
        <v>761</v>
      </c>
      <c r="Z23" s="2">
        <v>160</v>
      </c>
    </row>
    <row r="24" spans="1:26" ht="15.75" customHeight="1">
      <c r="A24" s="19" t="s">
        <v>219</v>
      </c>
      <c r="B24" s="17" t="s">
        <v>357</v>
      </c>
      <c r="C24" s="20">
        <v>209915</v>
      </c>
      <c r="D24" s="1">
        <v>30717</v>
      </c>
      <c r="E24" s="1">
        <v>13026</v>
      </c>
      <c r="F24" s="1">
        <v>4316</v>
      </c>
      <c r="G24" s="1">
        <v>20182</v>
      </c>
      <c r="H24" s="1">
        <v>47331</v>
      </c>
      <c r="I24" s="1">
        <v>30049</v>
      </c>
      <c r="J24" s="1">
        <v>16963</v>
      </c>
      <c r="K24" s="1">
        <v>36047</v>
      </c>
      <c r="L24" s="1">
        <v>11284</v>
      </c>
      <c r="M24" s="2">
        <v>84503</v>
      </c>
      <c r="N24" s="3">
        <v>68007</v>
      </c>
      <c r="O24" s="3">
        <v>227</v>
      </c>
      <c r="P24" s="3">
        <v>5</v>
      </c>
      <c r="Q24" s="3">
        <v>32729</v>
      </c>
      <c r="R24" s="45">
        <v>1189306</v>
      </c>
      <c r="S24" s="3">
        <v>13798</v>
      </c>
      <c r="T24" s="1">
        <v>630</v>
      </c>
      <c r="U24" s="1">
        <v>174405</v>
      </c>
      <c r="V24" s="1">
        <v>378145</v>
      </c>
      <c r="W24" s="1">
        <v>783720</v>
      </c>
      <c r="X24" s="2">
        <v>9</v>
      </c>
      <c r="Y24" s="2">
        <v>745</v>
      </c>
      <c r="Z24" s="2">
        <v>2224</v>
      </c>
    </row>
    <row r="25" spans="1:26" ht="15.75" customHeight="1">
      <c r="A25" s="19" t="s">
        <v>43</v>
      </c>
      <c r="B25" s="17" t="s">
        <v>235</v>
      </c>
      <c r="C25" s="20">
        <v>271264</v>
      </c>
      <c r="D25" s="1">
        <v>29499</v>
      </c>
      <c r="E25" s="1">
        <v>14769</v>
      </c>
      <c r="F25" s="1">
        <v>6394</v>
      </c>
      <c r="G25" s="1">
        <v>24455</v>
      </c>
      <c r="H25" s="1">
        <v>50675</v>
      </c>
      <c r="I25" s="1">
        <v>47036</v>
      </c>
      <c r="J25" s="1">
        <v>26183</v>
      </c>
      <c r="K25" s="1">
        <v>47111</v>
      </c>
      <c r="L25" s="1">
        <v>25142</v>
      </c>
      <c r="M25" s="2">
        <v>72892</v>
      </c>
      <c r="N25" s="3">
        <v>32212</v>
      </c>
      <c r="O25" s="3">
        <v>93</v>
      </c>
      <c r="P25" s="3">
        <v>0</v>
      </c>
      <c r="Q25" s="3">
        <v>35689</v>
      </c>
      <c r="R25" s="45">
        <v>1523444</v>
      </c>
      <c r="S25" s="3">
        <v>12430</v>
      </c>
      <c r="T25" s="1">
        <v>1500</v>
      </c>
      <c r="U25" s="1">
        <v>121960</v>
      </c>
      <c r="V25" s="1">
        <v>279617</v>
      </c>
      <c r="W25" s="1">
        <v>602762</v>
      </c>
      <c r="X25" s="2">
        <v>18</v>
      </c>
      <c r="Y25" s="2">
        <v>1946</v>
      </c>
      <c r="Z25" s="2">
        <v>1358</v>
      </c>
    </row>
    <row r="26" spans="1:26" ht="15.75" customHeight="1">
      <c r="A26" s="19" t="s">
        <v>44</v>
      </c>
      <c r="B26" s="17" t="s">
        <v>236</v>
      </c>
      <c r="C26" s="20">
        <v>238525</v>
      </c>
      <c r="D26" s="1">
        <v>11904</v>
      </c>
      <c r="E26" s="1">
        <v>10617</v>
      </c>
      <c r="F26" s="1">
        <v>5670</v>
      </c>
      <c r="G26" s="1">
        <v>27311</v>
      </c>
      <c r="H26" s="1">
        <v>75929</v>
      </c>
      <c r="I26" s="1">
        <v>44034</v>
      </c>
      <c r="J26" s="1">
        <v>19407</v>
      </c>
      <c r="K26" s="1">
        <v>30080</v>
      </c>
      <c r="L26" s="1">
        <v>13573</v>
      </c>
      <c r="M26" s="2">
        <v>42829</v>
      </c>
      <c r="N26" s="3">
        <v>61543</v>
      </c>
      <c r="O26" s="3">
        <v>79</v>
      </c>
      <c r="P26" s="3">
        <v>0</v>
      </c>
      <c r="Q26" s="3">
        <v>10</v>
      </c>
      <c r="R26" s="45">
        <v>20000</v>
      </c>
      <c r="S26" s="3">
        <v>15661</v>
      </c>
      <c r="T26" s="1">
        <v>728</v>
      </c>
      <c r="U26" s="1">
        <v>92140</v>
      </c>
      <c r="V26" s="1">
        <v>169787</v>
      </c>
      <c r="W26" s="1">
        <v>315005</v>
      </c>
      <c r="X26" s="2">
        <v>14</v>
      </c>
      <c r="Y26" s="2">
        <v>801</v>
      </c>
      <c r="Z26" s="2">
        <v>369</v>
      </c>
    </row>
    <row r="27" spans="1:26" ht="15.75" customHeight="1">
      <c r="A27" s="19" t="s">
        <v>45</v>
      </c>
      <c r="B27" s="17" t="s">
        <v>358</v>
      </c>
      <c r="C27" s="20">
        <v>262716</v>
      </c>
      <c r="D27" s="1">
        <v>38067</v>
      </c>
      <c r="E27" s="1">
        <v>11163</v>
      </c>
      <c r="F27" s="1">
        <v>3692</v>
      </c>
      <c r="G27" s="1">
        <v>38548</v>
      </c>
      <c r="H27" s="1">
        <v>70780</v>
      </c>
      <c r="I27" s="1">
        <v>33771</v>
      </c>
      <c r="J27" s="1">
        <v>20926</v>
      </c>
      <c r="K27" s="1">
        <v>30728</v>
      </c>
      <c r="L27" s="1">
        <v>15041</v>
      </c>
      <c r="M27" s="2">
        <v>83692</v>
      </c>
      <c r="N27" s="3">
        <v>37029</v>
      </c>
      <c r="O27" s="3">
        <v>252</v>
      </c>
      <c r="P27" s="3">
        <v>0</v>
      </c>
      <c r="Q27" s="3">
        <v>43726</v>
      </c>
      <c r="R27" s="45">
        <v>520104</v>
      </c>
      <c r="S27" s="3">
        <v>9687</v>
      </c>
      <c r="T27" s="1">
        <v>1123</v>
      </c>
      <c r="U27" s="1">
        <v>102110</v>
      </c>
      <c r="V27" s="1">
        <v>165328</v>
      </c>
      <c r="W27" s="1">
        <v>311076</v>
      </c>
      <c r="X27" s="2">
        <v>63</v>
      </c>
      <c r="Y27" s="2">
        <v>634</v>
      </c>
      <c r="Z27" s="2">
        <v>213</v>
      </c>
    </row>
    <row r="28" spans="1:26" ht="15.75" customHeight="1">
      <c r="A28" s="19" t="s">
        <v>46</v>
      </c>
      <c r="B28" s="17" t="s">
        <v>237</v>
      </c>
      <c r="C28" s="20">
        <v>185359</v>
      </c>
      <c r="D28" s="1">
        <v>3951</v>
      </c>
      <c r="E28" s="1">
        <v>10336</v>
      </c>
      <c r="F28" s="1">
        <v>5128</v>
      </c>
      <c r="G28" s="1">
        <v>20887</v>
      </c>
      <c r="H28" s="1">
        <v>42419</v>
      </c>
      <c r="I28" s="1">
        <v>42598</v>
      </c>
      <c r="J28" s="1">
        <v>13677</v>
      </c>
      <c r="K28" s="1">
        <v>35253</v>
      </c>
      <c r="L28" s="1">
        <v>11110</v>
      </c>
      <c r="M28" s="2">
        <v>59209</v>
      </c>
      <c r="N28" s="3">
        <v>25832</v>
      </c>
      <c r="O28" s="3">
        <v>256</v>
      </c>
      <c r="P28" s="3">
        <v>4</v>
      </c>
      <c r="Q28" s="3">
        <v>12291</v>
      </c>
      <c r="R28" s="45">
        <v>247671</v>
      </c>
      <c r="S28" s="3">
        <v>23027</v>
      </c>
      <c r="T28" s="1">
        <v>1141</v>
      </c>
      <c r="U28" s="1">
        <v>42991</v>
      </c>
      <c r="V28" s="1">
        <v>126515</v>
      </c>
      <c r="W28" s="1">
        <v>1535378</v>
      </c>
      <c r="X28" s="2">
        <v>18</v>
      </c>
      <c r="Y28" s="2">
        <v>1794</v>
      </c>
      <c r="Z28" s="2">
        <v>1274</v>
      </c>
    </row>
    <row r="29" spans="1:26" ht="15.75" customHeight="1">
      <c r="A29" s="19" t="s">
        <v>47</v>
      </c>
      <c r="B29" s="17" t="s">
        <v>238</v>
      </c>
      <c r="C29" s="20">
        <v>168988</v>
      </c>
      <c r="D29" s="1">
        <v>12210</v>
      </c>
      <c r="E29" s="1">
        <v>9930</v>
      </c>
      <c r="F29" s="1">
        <v>3618</v>
      </c>
      <c r="G29" s="1">
        <v>24786</v>
      </c>
      <c r="H29" s="1">
        <v>44747</v>
      </c>
      <c r="I29" s="1">
        <v>34379</v>
      </c>
      <c r="J29" s="1">
        <v>10451</v>
      </c>
      <c r="K29" s="1">
        <v>21528</v>
      </c>
      <c r="L29" s="1">
        <v>7339</v>
      </c>
      <c r="M29" s="2">
        <v>57024</v>
      </c>
      <c r="N29" s="3">
        <v>24599</v>
      </c>
      <c r="O29" s="3">
        <v>144</v>
      </c>
      <c r="P29" s="3">
        <v>0</v>
      </c>
      <c r="Q29" s="3">
        <v>64242</v>
      </c>
      <c r="R29" s="45">
        <v>1311422</v>
      </c>
      <c r="S29" s="3">
        <v>7603</v>
      </c>
      <c r="T29" s="1">
        <v>303</v>
      </c>
      <c r="U29" s="1">
        <v>51687</v>
      </c>
      <c r="V29" s="1">
        <v>120592</v>
      </c>
      <c r="W29" s="1">
        <v>691274</v>
      </c>
      <c r="X29" s="2">
        <v>11</v>
      </c>
      <c r="Y29" s="2">
        <v>552</v>
      </c>
      <c r="Z29" s="2">
        <v>218</v>
      </c>
    </row>
    <row r="30" spans="1:26" ht="15.75" customHeight="1">
      <c r="A30" s="19" t="s">
        <v>48</v>
      </c>
      <c r="B30" s="17" t="s">
        <v>359</v>
      </c>
      <c r="C30" s="20">
        <v>140305</v>
      </c>
      <c r="D30" s="1">
        <v>17767</v>
      </c>
      <c r="E30" s="1">
        <v>9461</v>
      </c>
      <c r="F30" s="1">
        <v>1420</v>
      </c>
      <c r="G30" s="1">
        <v>1563</v>
      </c>
      <c r="H30" s="1">
        <v>4124</v>
      </c>
      <c r="I30" s="1">
        <v>9256</v>
      </c>
      <c r="J30" s="1">
        <v>22489</v>
      </c>
      <c r="K30" s="1">
        <v>37628</v>
      </c>
      <c r="L30" s="1">
        <v>36597</v>
      </c>
      <c r="M30" s="2">
        <v>51381</v>
      </c>
      <c r="N30" s="3">
        <v>38340</v>
      </c>
      <c r="O30" s="3">
        <v>35</v>
      </c>
      <c r="P30" s="3">
        <v>2</v>
      </c>
      <c r="Q30" s="3">
        <v>7969</v>
      </c>
      <c r="R30" s="45">
        <v>63214</v>
      </c>
      <c r="S30" s="3">
        <v>27421</v>
      </c>
      <c r="T30" s="1">
        <v>230</v>
      </c>
      <c r="U30" s="1">
        <v>75683</v>
      </c>
      <c r="V30" s="1">
        <v>101363</v>
      </c>
      <c r="W30" s="1">
        <v>19491</v>
      </c>
      <c r="X30" s="2">
        <v>3</v>
      </c>
      <c r="Y30" s="2">
        <v>357</v>
      </c>
      <c r="Z30" s="2">
        <v>253</v>
      </c>
    </row>
    <row r="31" spans="1:26" ht="15.75" customHeight="1">
      <c r="A31" s="19" t="s">
        <v>49</v>
      </c>
      <c r="B31" s="17" t="s">
        <v>360</v>
      </c>
      <c r="C31" s="20">
        <v>132816</v>
      </c>
      <c r="D31" s="1">
        <v>28016</v>
      </c>
      <c r="E31" s="1">
        <v>4787</v>
      </c>
      <c r="F31" s="1">
        <v>1585</v>
      </c>
      <c r="G31" s="1">
        <v>2288</v>
      </c>
      <c r="H31" s="1">
        <v>8036</v>
      </c>
      <c r="I31" s="1">
        <v>11480</v>
      </c>
      <c r="J31" s="1">
        <v>13059</v>
      </c>
      <c r="K31" s="1">
        <v>17230</v>
      </c>
      <c r="L31" s="1">
        <v>46335</v>
      </c>
      <c r="M31" s="2">
        <v>33360</v>
      </c>
      <c r="N31" s="3">
        <v>856</v>
      </c>
      <c r="O31" s="3">
        <v>71</v>
      </c>
      <c r="P31" s="3">
        <v>0</v>
      </c>
      <c r="Q31" s="3">
        <v>11018</v>
      </c>
      <c r="R31" s="45">
        <v>9710</v>
      </c>
      <c r="S31" s="3">
        <v>19367</v>
      </c>
      <c r="T31" s="1">
        <v>300</v>
      </c>
      <c r="U31" s="1">
        <v>2533</v>
      </c>
      <c r="V31" s="1">
        <v>17879</v>
      </c>
      <c r="W31" s="1">
        <v>40126</v>
      </c>
      <c r="X31" s="2">
        <v>17</v>
      </c>
      <c r="Y31" s="2">
        <v>423</v>
      </c>
      <c r="Z31" s="2">
        <v>140</v>
      </c>
    </row>
    <row r="32" spans="1:26" ht="15.75" customHeight="1">
      <c r="A32" s="19" t="s">
        <v>50</v>
      </c>
      <c r="B32" s="17" t="s">
        <v>361</v>
      </c>
      <c r="C32" s="20">
        <v>380257</v>
      </c>
      <c r="D32" s="1">
        <v>49399</v>
      </c>
      <c r="E32" s="1">
        <v>15572</v>
      </c>
      <c r="F32" s="1">
        <v>5176</v>
      </c>
      <c r="G32" s="1">
        <v>24288</v>
      </c>
      <c r="H32" s="1">
        <v>22712</v>
      </c>
      <c r="I32" s="1">
        <v>115149</v>
      </c>
      <c r="J32" s="1">
        <v>31413</v>
      </c>
      <c r="K32" s="1">
        <v>89040</v>
      </c>
      <c r="L32" s="1">
        <v>27508</v>
      </c>
      <c r="M32" s="2">
        <v>128905</v>
      </c>
      <c r="N32" s="3">
        <v>22335</v>
      </c>
      <c r="O32" s="3">
        <v>29</v>
      </c>
      <c r="P32" s="3">
        <v>16</v>
      </c>
      <c r="Q32" s="3">
        <v>14705</v>
      </c>
      <c r="R32" s="45">
        <v>88107</v>
      </c>
      <c r="S32" s="3">
        <v>18424</v>
      </c>
      <c r="T32" s="1">
        <v>262</v>
      </c>
      <c r="U32" s="1">
        <v>107481</v>
      </c>
      <c r="V32" s="1">
        <v>360610</v>
      </c>
      <c r="W32" s="1">
        <v>95100</v>
      </c>
      <c r="X32" s="2">
        <v>15</v>
      </c>
      <c r="Y32" s="2">
        <v>2124</v>
      </c>
      <c r="Z32" s="2">
        <v>577</v>
      </c>
    </row>
    <row r="33" spans="1:26" ht="15.75" customHeight="1">
      <c r="A33" s="19" t="s">
        <v>51</v>
      </c>
      <c r="B33" s="17" t="s">
        <v>239</v>
      </c>
      <c r="C33" s="20">
        <v>180178</v>
      </c>
      <c r="D33" s="1">
        <v>17882</v>
      </c>
      <c r="E33" s="1">
        <v>6487</v>
      </c>
      <c r="F33" s="1">
        <v>3049</v>
      </c>
      <c r="G33" s="1">
        <v>21296</v>
      </c>
      <c r="H33" s="1">
        <v>50645</v>
      </c>
      <c r="I33" s="1">
        <v>28727</v>
      </c>
      <c r="J33" s="1">
        <v>17097</v>
      </c>
      <c r="K33" s="1">
        <v>25506</v>
      </c>
      <c r="L33" s="1">
        <v>9489</v>
      </c>
      <c r="M33" s="2">
        <v>40630</v>
      </c>
      <c r="N33" s="3">
        <v>0</v>
      </c>
      <c r="O33" s="3">
        <v>74</v>
      </c>
      <c r="P33" s="3">
        <v>0</v>
      </c>
      <c r="Q33" s="3">
        <v>23915</v>
      </c>
      <c r="R33" s="45">
        <v>281725</v>
      </c>
      <c r="S33" s="3">
        <v>8147</v>
      </c>
      <c r="T33" s="1">
        <v>814</v>
      </c>
      <c r="U33" s="1">
        <v>21878</v>
      </c>
      <c r="V33" s="1">
        <v>54355</v>
      </c>
      <c r="W33" s="1">
        <v>63122</v>
      </c>
      <c r="X33" s="2">
        <v>14</v>
      </c>
      <c r="Y33" s="2">
        <v>896</v>
      </c>
      <c r="Z33" s="2">
        <v>117</v>
      </c>
    </row>
    <row r="34" spans="1:26" ht="15.75" customHeight="1">
      <c r="A34" s="19" t="s">
        <v>52</v>
      </c>
      <c r="B34" s="17" t="s">
        <v>240</v>
      </c>
      <c r="C34" s="20">
        <v>181945</v>
      </c>
      <c r="D34" s="1">
        <v>9535</v>
      </c>
      <c r="E34" s="1">
        <v>9151</v>
      </c>
      <c r="F34" s="1">
        <v>3463</v>
      </c>
      <c r="G34" s="1">
        <v>21550</v>
      </c>
      <c r="H34" s="1">
        <v>43015</v>
      </c>
      <c r="I34" s="1">
        <v>31970</v>
      </c>
      <c r="J34" s="1">
        <v>18292</v>
      </c>
      <c r="K34" s="1">
        <v>29688</v>
      </c>
      <c r="L34" s="1">
        <v>15281</v>
      </c>
      <c r="M34" s="2">
        <v>40716</v>
      </c>
      <c r="N34" s="3">
        <v>13738</v>
      </c>
      <c r="O34" s="3">
        <v>25</v>
      </c>
      <c r="P34" s="3">
        <v>9</v>
      </c>
      <c r="Q34" s="3">
        <v>62627</v>
      </c>
      <c r="R34" s="45">
        <v>186837</v>
      </c>
      <c r="S34" s="3">
        <v>9178</v>
      </c>
      <c r="T34" s="1">
        <v>341</v>
      </c>
      <c r="U34" s="1">
        <v>28873</v>
      </c>
      <c r="V34" s="1">
        <v>63147</v>
      </c>
      <c r="W34" s="1">
        <v>117255</v>
      </c>
      <c r="X34" s="2">
        <v>16</v>
      </c>
      <c r="Y34" s="2">
        <v>506</v>
      </c>
      <c r="Z34" s="2">
        <v>153</v>
      </c>
    </row>
    <row r="35" spans="1:26" ht="15.75" customHeight="1">
      <c r="A35" s="19" t="s">
        <v>53</v>
      </c>
      <c r="B35" s="17" t="s">
        <v>241</v>
      </c>
      <c r="C35" s="20">
        <v>147168</v>
      </c>
      <c r="D35" s="1">
        <v>8559</v>
      </c>
      <c r="E35" s="1">
        <v>6287</v>
      </c>
      <c r="F35" s="1">
        <v>2610</v>
      </c>
      <c r="G35" s="1">
        <v>23047</v>
      </c>
      <c r="H35" s="1">
        <v>51902</v>
      </c>
      <c r="I35" s="1">
        <v>17930</v>
      </c>
      <c r="J35" s="1">
        <v>8149</v>
      </c>
      <c r="K35" s="1">
        <v>20658</v>
      </c>
      <c r="L35" s="1">
        <v>8026</v>
      </c>
      <c r="M35" s="2">
        <v>37659</v>
      </c>
      <c r="N35" s="3">
        <v>17943</v>
      </c>
      <c r="O35" s="3">
        <v>110</v>
      </c>
      <c r="P35" s="3">
        <v>0</v>
      </c>
      <c r="Q35" s="3">
        <v>29576</v>
      </c>
      <c r="R35" s="45">
        <v>136968</v>
      </c>
      <c r="S35" s="3">
        <v>5491</v>
      </c>
      <c r="T35" s="1">
        <v>829</v>
      </c>
      <c r="U35" s="1">
        <v>29384</v>
      </c>
      <c r="V35" s="1">
        <v>76707</v>
      </c>
      <c r="W35" s="1">
        <v>1108104</v>
      </c>
      <c r="X35" s="2">
        <v>17</v>
      </c>
      <c r="Y35" s="2">
        <v>769</v>
      </c>
      <c r="Z35" s="2">
        <v>170</v>
      </c>
    </row>
    <row r="36" spans="1:26" ht="15.75" customHeight="1">
      <c r="A36" s="19" t="s">
        <v>54</v>
      </c>
      <c r="B36" s="17" t="s">
        <v>242</v>
      </c>
      <c r="C36" s="20">
        <v>185637</v>
      </c>
      <c r="D36" s="1">
        <v>12155</v>
      </c>
      <c r="E36" s="1">
        <v>8798</v>
      </c>
      <c r="F36" s="1">
        <v>3189</v>
      </c>
      <c r="G36" s="1">
        <v>23576</v>
      </c>
      <c r="H36" s="1">
        <v>46109</v>
      </c>
      <c r="I36" s="1">
        <v>30696</v>
      </c>
      <c r="J36" s="1">
        <v>16449</v>
      </c>
      <c r="K36" s="1">
        <v>36131</v>
      </c>
      <c r="L36" s="1">
        <v>8534</v>
      </c>
      <c r="M36" s="2">
        <v>44585</v>
      </c>
      <c r="N36" s="3">
        <v>0</v>
      </c>
      <c r="O36" s="3">
        <v>119</v>
      </c>
      <c r="P36" s="3">
        <v>29</v>
      </c>
      <c r="Q36" s="3">
        <v>21375</v>
      </c>
      <c r="R36" s="45">
        <v>58893</v>
      </c>
      <c r="S36" s="3">
        <v>6401</v>
      </c>
      <c r="T36" s="1">
        <v>628</v>
      </c>
      <c r="U36" s="1">
        <v>52380</v>
      </c>
      <c r="V36" s="1">
        <v>101723</v>
      </c>
      <c r="W36" s="1">
        <v>106417</v>
      </c>
      <c r="X36" s="2">
        <v>25</v>
      </c>
      <c r="Y36" s="2">
        <v>1039</v>
      </c>
      <c r="Z36" s="2">
        <v>218</v>
      </c>
    </row>
    <row r="37" spans="1:26" ht="15.75" customHeight="1">
      <c r="A37" s="19" t="s">
        <v>55</v>
      </c>
      <c r="B37" s="17" t="s">
        <v>362</v>
      </c>
      <c r="C37" s="20">
        <v>95140</v>
      </c>
      <c r="D37" s="1">
        <v>5622</v>
      </c>
      <c r="E37" s="1">
        <v>4141</v>
      </c>
      <c r="F37" s="1">
        <v>4160</v>
      </c>
      <c r="G37" s="1">
        <v>1440</v>
      </c>
      <c r="H37" s="1">
        <v>3326</v>
      </c>
      <c r="I37" s="1">
        <v>12601</v>
      </c>
      <c r="J37" s="1">
        <v>20278</v>
      </c>
      <c r="K37" s="1">
        <v>13934</v>
      </c>
      <c r="L37" s="1">
        <v>29638</v>
      </c>
      <c r="M37" s="2">
        <v>76810</v>
      </c>
      <c r="N37" s="3">
        <v>16795</v>
      </c>
      <c r="O37" s="3">
        <v>25</v>
      </c>
      <c r="P37" s="3">
        <v>38</v>
      </c>
      <c r="Q37" s="3">
        <v>4692</v>
      </c>
      <c r="R37" s="45">
        <v>1030025</v>
      </c>
      <c r="S37" s="3">
        <v>23468</v>
      </c>
      <c r="T37" s="1">
        <v>250</v>
      </c>
      <c r="U37" s="1">
        <v>17130</v>
      </c>
      <c r="V37" s="1">
        <v>61670</v>
      </c>
      <c r="W37" s="1">
        <v>27790</v>
      </c>
      <c r="X37" s="2">
        <v>11</v>
      </c>
      <c r="Y37" s="2">
        <v>255</v>
      </c>
      <c r="Z37" s="2">
        <v>339</v>
      </c>
    </row>
    <row r="38" spans="1:26" ht="15.75" customHeight="1">
      <c r="A38" s="19" t="s">
        <v>56</v>
      </c>
      <c r="B38" s="17" t="s">
        <v>363</v>
      </c>
      <c r="C38" s="20">
        <v>388871</v>
      </c>
      <c r="D38" s="1">
        <v>43205</v>
      </c>
      <c r="E38" s="1">
        <v>18690</v>
      </c>
      <c r="F38" s="1">
        <v>8266</v>
      </c>
      <c r="G38" s="1">
        <v>26691</v>
      </c>
      <c r="H38" s="1">
        <v>22092</v>
      </c>
      <c r="I38" s="1">
        <v>125260</v>
      </c>
      <c r="J38" s="1">
        <v>52753</v>
      </c>
      <c r="K38" s="1">
        <v>59355</v>
      </c>
      <c r="L38" s="1">
        <v>32559</v>
      </c>
      <c r="M38" s="2">
        <v>72312</v>
      </c>
      <c r="N38" s="3">
        <v>24723</v>
      </c>
      <c r="O38" s="3">
        <v>106</v>
      </c>
      <c r="P38" s="3">
        <v>1</v>
      </c>
      <c r="Q38" s="3">
        <v>24987</v>
      </c>
      <c r="R38" s="45">
        <v>162263</v>
      </c>
      <c r="S38" s="3">
        <v>37861</v>
      </c>
      <c r="T38" s="1">
        <v>326</v>
      </c>
      <c r="U38" s="1">
        <v>42348</v>
      </c>
      <c r="V38" s="1">
        <v>197606</v>
      </c>
      <c r="W38" s="1">
        <v>65255</v>
      </c>
      <c r="X38" s="2">
        <v>32</v>
      </c>
      <c r="Y38" s="2">
        <v>2387</v>
      </c>
      <c r="Z38" s="2">
        <v>877</v>
      </c>
    </row>
    <row r="39" spans="1:26" ht="15.75" customHeight="1">
      <c r="A39" s="19" t="s">
        <v>57</v>
      </c>
      <c r="B39" s="17" t="s">
        <v>364</v>
      </c>
      <c r="C39" s="20">
        <v>365378</v>
      </c>
      <c r="D39" s="1">
        <v>35919</v>
      </c>
      <c r="E39" s="1">
        <v>19198</v>
      </c>
      <c r="F39" s="1">
        <v>6073</v>
      </c>
      <c r="G39" s="1">
        <v>26857</v>
      </c>
      <c r="H39" s="1">
        <v>19975</v>
      </c>
      <c r="I39" s="1">
        <v>127494</v>
      </c>
      <c r="J39" s="1">
        <v>32667</v>
      </c>
      <c r="K39" s="1">
        <v>68608</v>
      </c>
      <c r="L39" s="1">
        <v>28587</v>
      </c>
      <c r="M39" s="2">
        <v>75925</v>
      </c>
      <c r="N39" s="3">
        <v>24647</v>
      </c>
      <c r="O39" s="3">
        <v>38</v>
      </c>
      <c r="P39" s="3">
        <v>34</v>
      </c>
      <c r="Q39" s="3">
        <v>16</v>
      </c>
      <c r="R39" s="45">
        <v>374224</v>
      </c>
      <c r="S39" s="3">
        <v>17187</v>
      </c>
      <c r="T39" s="1">
        <v>724</v>
      </c>
      <c r="U39" s="1">
        <v>69563</v>
      </c>
      <c r="V39" s="1">
        <v>228558</v>
      </c>
      <c r="W39" s="1">
        <v>416378</v>
      </c>
      <c r="X39" s="2">
        <v>16</v>
      </c>
      <c r="Y39" s="2">
        <v>220</v>
      </c>
      <c r="Z39" s="2">
        <v>244</v>
      </c>
    </row>
    <row r="40" spans="1:26" ht="15.75" customHeight="1">
      <c r="A40" s="19" t="s">
        <v>58</v>
      </c>
      <c r="B40" s="17" t="s">
        <v>243</v>
      </c>
      <c r="C40" s="20">
        <v>270950</v>
      </c>
      <c r="D40" s="1">
        <v>30926</v>
      </c>
      <c r="E40" s="1">
        <v>13092</v>
      </c>
      <c r="F40" s="1">
        <v>4326</v>
      </c>
      <c r="G40" s="1">
        <v>16751</v>
      </c>
      <c r="H40" s="1">
        <v>13207</v>
      </c>
      <c r="I40" s="1">
        <v>92180</v>
      </c>
      <c r="J40" s="1">
        <v>22256</v>
      </c>
      <c r="K40" s="1">
        <v>54054</v>
      </c>
      <c r="L40" s="1">
        <v>24158</v>
      </c>
      <c r="M40" s="2">
        <v>42605</v>
      </c>
      <c r="N40" s="3">
        <v>22424</v>
      </c>
      <c r="O40" s="3">
        <v>98</v>
      </c>
      <c r="P40" s="3">
        <v>9</v>
      </c>
      <c r="Q40" s="3">
        <v>31188</v>
      </c>
      <c r="R40" s="45">
        <v>384666</v>
      </c>
      <c r="S40" s="3">
        <v>24396</v>
      </c>
      <c r="T40" s="1">
        <v>675</v>
      </c>
      <c r="U40" s="1">
        <v>39983</v>
      </c>
      <c r="V40" s="1">
        <v>105801</v>
      </c>
      <c r="W40" s="1">
        <v>75930</v>
      </c>
      <c r="X40" s="2">
        <v>15</v>
      </c>
      <c r="Y40" s="2">
        <v>772</v>
      </c>
      <c r="Z40" s="2">
        <v>321</v>
      </c>
    </row>
    <row r="41" spans="1:26" ht="15.75" customHeight="1">
      <c r="A41" s="19" t="s">
        <v>59</v>
      </c>
      <c r="B41" s="17" t="s">
        <v>365</v>
      </c>
      <c r="C41" s="20">
        <v>295940</v>
      </c>
      <c r="D41" s="1">
        <v>40663</v>
      </c>
      <c r="E41" s="1">
        <v>17817</v>
      </c>
      <c r="F41" s="1">
        <v>4064</v>
      </c>
      <c r="G41" s="1">
        <v>22136</v>
      </c>
      <c r="H41" s="1">
        <v>21636</v>
      </c>
      <c r="I41" s="1">
        <v>67819</v>
      </c>
      <c r="J41" s="1">
        <v>30983</v>
      </c>
      <c r="K41" s="1">
        <v>65168</v>
      </c>
      <c r="L41" s="1">
        <v>25654</v>
      </c>
      <c r="M41" s="2">
        <v>77457</v>
      </c>
      <c r="N41" s="3">
        <v>664</v>
      </c>
      <c r="O41" s="3">
        <v>98</v>
      </c>
      <c r="P41" s="3">
        <v>9</v>
      </c>
      <c r="Q41" s="3">
        <v>19957</v>
      </c>
      <c r="R41" s="45">
        <v>248010</v>
      </c>
      <c r="S41" s="3">
        <v>20764</v>
      </c>
      <c r="T41" s="1">
        <v>583</v>
      </c>
      <c r="U41" s="1">
        <v>63355</v>
      </c>
      <c r="V41" s="1">
        <v>221003</v>
      </c>
      <c r="W41" s="1">
        <v>290501</v>
      </c>
      <c r="X41" s="2">
        <v>12</v>
      </c>
      <c r="Y41" s="2">
        <v>372</v>
      </c>
      <c r="Z41" s="2">
        <v>230</v>
      </c>
    </row>
    <row r="42" spans="1:26" ht="15.75" customHeight="1">
      <c r="A42" s="19" t="s">
        <v>60</v>
      </c>
      <c r="B42" s="17" t="s">
        <v>244</v>
      </c>
      <c r="C42" s="20">
        <v>322807</v>
      </c>
      <c r="D42" s="1">
        <v>39056</v>
      </c>
      <c r="E42" s="1">
        <v>17516</v>
      </c>
      <c r="F42" s="1">
        <v>5822</v>
      </c>
      <c r="G42" s="1">
        <v>21114</v>
      </c>
      <c r="H42" s="1">
        <v>16526</v>
      </c>
      <c r="I42" s="1">
        <v>116264</v>
      </c>
      <c r="J42" s="1">
        <v>25657</v>
      </c>
      <c r="K42" s="1">
        <v>59230</v>
      </c>
      <c r="L42" s="1">
        <v>21622</v>
      </c>
      <c r="M42" s="2">
        <v>47863</v>
      </c>
      <c r="N42" s="3">
        <v>20415</v>
      </c>
      <c r="O42" s="3">
        <v>29</v>
      </c>
      <c r="P42" s="3">
        <v>10</v>
      </c>
      <c r="Q42" s="3">
        <v>19479</v>
      </c>
      <c r="R42" s="45">
        <v>34947</v>
      </c>
      <c r="S42" s="3">
        <v>23780</v>
      </c>
      <c r="T42" s="1">
        <v>553</v>
      </c>
      <c r="U42" s="1">
        <v>74206</v>
      </c>
      <c r="V42" s="1">
        <v>222618</v>
      </c>
      <c r="W42" s="1">
        <v>9713407</v>
      </c>
      <c r="X42" s="2">
        <v>16</v>
      </c>
      <c r="Y42" s="2">
        <v>1037</v>
      </c>
      <c r="Z42" s="2">
        <v>222</v>
      </c>
    </row>
    <row r="43" spans="1:26" ht="15.75" customHeight="1">
      <c r="A43" s="19" t="s">
        <v>61</v>
      </c>
      <c r="B43" s="17" t="s">
        <v>245</v>
      </c>
      <c r="C43" s="20">
        <v>162709</v>
      </c>
      <c r="D43" s="1">
        <v>3463</v>
      </c>
      <c r="E43" s="1">
        <v>11491</v>
      </c>
      <c r="F43" s="1">
        <v>4020</v>
      </c>
      <c r="G43" s="1">
        <v>24090</v>
      </c>
      <c r="H43" s="1">
        <v>36166</v>
      </c>
      <c r="I43" s="1">
        <v>29828</v>
      </c>
      <c r="J43" s="1">
        <v>11792</v>
      </c>
      <c r="K43" s="1">
        <v>31104</v>
      </c>
      <c r="L43" s="1">
        <v>10755</v>
      </c>
      <c r="M43" s="2">
        <v>20815</v>
      </c>
      <c r="N43" s="3">
        <v>3238</v>
      </c>
      <c r="O43" s="3">
        <v>3</v>
      </c>
      <c r="P43" s="3">
        <v>52</v>
      </c>
      <c r="Q43" s="3">
        <v>45161</v>
      </c>
      <c r="R43" s="45">
        <v>93456</v>
      </c>
      <c r="S43" s="3">
        <v>8685</v>
      </c>
      <c r="T43" s="1">
        <v>470</v>
      </c>
      <c r="U43" s="1">
        <v>28181</v>
      </c>
      <c r="V43" s="1">
        <v>58245</v>
      </c>
      <c r="W43" s="1">
        <v>79676</v>
      </c>
      <c r="X43" s="2">
        <v>13</v>
      </c>
      <c r="Y43" s="2">
        <v>1154</v>
      </c>
      <c r="Z43" s="2">
        <v>273</v>
      </c>
    </row>
    <row r="44" spans="1:26" ht="15.75" customHeight="1">
      <c r="A44" s="19" t="s">
        <v>62</v>
      </c>
      <c r="B44" s="17" t="s">
        <v>246</v>
      </c>
      <c r="C44" s="20">
        <v>170161</v>
      </c>
      <c r="D44" s="1">
        <v>8746</v>
      </c>
      <c r="E44" s="1">
        <v>10532</v>
      </c>
      <c r="F44" s="1">
        <v>2789</v>
      </c>
      <c r="G44" s="1">
        <v>17144</v>
      </c>
      <c r="H44" s="1">
        <v>46997</v>
      </c>
      <c r="I44" s="1">
        <v>26085</v>
      </c>
      <c r="J44" s="1">
        <v>16756</v>
      </c>
      <c r="K44" s="1">
        <v>32505</v>
      </c>
      <c r="L44" s="1">
        <v>8607</v>
      </c>
      <c r="M44" s="2">
        <v>29038</v>
      </c>
      <c r="N44" s="3">
        <v>0</v>
      </c>
      <c r="O44" s="3">
        <v>101</v>
      </c>
      <c r="P44" s="3">
        <v>5</v>
      </c>
      <c r="Q44" s="3">
        <v>34470</v>
      </c>
      <c r="R44" s="45">
        <v>194583</v>
      </c>
      <c r="S44" s="3">
        <v>9731</v>
      </c>
      <c r="T44" s="1">
        <v>906</v>
      </c>
      <c r="U44" s="1">
        <v>33244</v>
      </c>
      <c r="V44" s="1">
        <v>78528</v>
      </c>
      <c r="W44" s="1">
        <v>311689</v>
      </c>
      <c r="X44" s="2">
        <v>11</v>
      </c>
      <c r="Y44" s="2">
        <v>1380</v>
      </c>
      <c r="Z44" s="2">
        <v>330</v>
      </c>
    </row>
    <row r="45" spans="1:26" ht="15.75" customHeight="1">
      <c r="A45" s="19" t="s">
        <v>63</v>
      </c>
      <c r="B45" s="17" t="s">
        <v>247</v>
      </c>
      <c r="C45" s="20">
        <v>240871</v>
      </c>
      <c r="D45" s="1">
        <v>121770</v>
      </c>
      <c r="E45" s="1">
        <v>3561</v>
      </c>
      <c r="F45" s="1">
        <v>13031</v>
      </c>
      <c r="G45" s="1">
        <v>6416</v>
      </c>
      <c r="H45" s="1">
        <v>20367</v>
      </c>
      <c r="I45" s="1">
        <v>43250</v>
      </c>
      <c r="J45" s="1">
        <v>8641</v>
      </c>
      <c r="K45" s="1">
        <v>17841</v>
      </c>
      <c r="L45" s="1">
        <v>5994</v>
      </c>
      <c r="M45" s="2">
        <v>29979</v>
      </c>
      <c r="N45" s="3">
        <v>11442</v>
      </c>
      <c r="O45" s="3">
        <v>9</v>
      </c>
      <c r="P45" s="3">
        <v>42</v>
      </c>
      <c r="Q45" s="3">
        <v>6067</v>
      </c>
      <c r="R45" s="45">
        <v>2761</v>
      </c>
      <c r="S45" s="3">
        <v>10276</v>
      </c>
      <c r="T45" s="1">
        <v>171</v>
      </c>
      <c r="U45" s="1">
        <v>10923</v>
      </c>
      <c r="V45" s="1">
        <v>31867</v>
      </c>
      <c r="W45" s="1">
        <v>45300</v>
      </c>
      <c r="X45" s="2">
        <v>12</v>
      </c>
      <c r="Y45" s="2">
        <v>209</v>
      </c>
      <c r="Z45" s="2">
        <v>178</v>
      </c>
    </row>
    <row r="46" spans="1:26" ht="15.75" customHeight="1">
      <c r="A46" s="19" t="s">
        <v>366</v>
      </c>
      <c r="B46" s="17" t="s">
        <v>367</v>
      </c>
      <c r="C46" s="20">
        <v>149171</v>
      </c>
      <c r="D46" s="1">
        <v>28941</v>
      </c>
      <c r="E46" s="1">
        <v>8019</v>
      </c>
      <c r="F46" s="1">
        <v>2554</v>
      </c>
      <c r="G46" s="1">
        <v>12184</v>
      </c>
      <c r="H46" s="1">
        <v>31841</v>
      </c>
      <c r="I46" s="1">
        <v>23181</v>
      </c>
      <c r="J46" s="1">
        <v>9576</v>
      </c>
      <c r="K46" s="1">
        <v>23768</v>
      </c>
      <c r="L46" s="1">
        <v>9107</v>
      </c>
      <c r="M46" s="2">
        <v>74509</v>
      </c>
      <c r="N46" s="3">
        <v>0</v>
      </c>
      <c r="O46" s="3">
        <v>88</v>
      </c>
      <c r="P46" s="3">
        <v>0</v>
      </c>
      <c r="Q46" s="3">
        <v>33015</v>
      </c>
      <c r="R46" s="45">
        <v>55160</v>
      </c>
      <c r="S46" s="3">
        <v>36017</v>
      </c>
      <c r="T46" s="1">
        <v>360</v>
      </c>
      <c r="U46" s="1">
        <v>23247</v>
      </c>
      <c r="V46" s="1">
        <v>84482</v>
      </c>
      <c r="W46" s="1">
        <v>101870</v>
      </c>
      <c r="X46" s="2">
        <v>18</v>
      </c>
      <c r="Y46" s="2">
        <v>609</v>
      </c>
      <c r="Z46" s="2">
        <v>170</v>
      </c>
    </row>
    <row r="47" spans="1:26" ht="15.75" customHeight="1">
      <c r="A47" s="19" t="s">
        <v>368</v>
      </c>
      <c r="B47" s="17" t="s">
        <v>369</v>
      </c>
      <c r="C47" s="20">
        <v>135345</v>
      </c>
      <c r="D47" s="1">
        <v>7179</v>
      </c>
      <c r="E47" s="1">
        <v>9817</v>
      </c>
      <c r="F47" s="1">
        <v>3931</v>
      </c>
      <c r="G47" s="1">
        <v>6028</v>
      </c>
      <c r="H47" s="1">
        <v>28975</v>
      </c>
      <c r="I47" s="1">
        <v>22885</v>
      </c>
      <c r="J47" s="1">
        <v>13987</v>
      </c>
      <c r="K47" s="1">
        <v>32216</v>
      </c>
      <c r="L47" s="1">
        <v>10327</v>
      </c>
      <c r="M47" s="2">
        <v>17118</v>
      </c>
      <c r="N47" s="3">
        <v>8542</v>
      </c>
      <c r="O47" s="3">
        <v>160</v>
      </c>
      <c r="P47" s="3">
        <v>0</v>
      </c>
      <c r="Q47" s="3">
        <v>24968</v>
      </c>
      <c r="R47" s="45">
        <v>52679</v>
      </c>
      <c r="S47" s="3">
        <v>11983</v>
      </c>
      <c r="T47" s="1">
        <v>197</v>
      </c>
      <c r="U47" s="1">
        <v>35549</v>
      </c>
      <c r="V47" s="1">
        <v>83426</v>
      </c>
      <c r="W47" s="1">
        <v>137129</v>
      </c>
      <c r="X47" s="2">
        <v>18</v>
      </c>
      <c r="Y47" s="2">
        <v>494</v>
      </c>
      <c r="Z47" s="2">
        <v>215</v>
      </c>
    </row>
    <row r="48" spans="1:26" ht="15.75" customHeight="1">
      <c r="A48" s="19" t="s">
        <v>370</v>
      </c>
      <c r="B48" s="17" t="s">
        <v>371</v>
      </c>
      <c r="C48" s="20">
        <v>109432</v>
      </c>
      <c r="D48" s="1">
        <v>4819</v>
      </c>
      <c r="E48" s="1">
        <v>5660</v>
      </c>
      <c r="F48" s="1">
        <v>2711</v>
      </c>
      <c r="G48" s="1">
        <v>5925</v>
      </c>
      <c r="H48" s="1">
        <v>18996</v>
      </c>
      <c r="I48" s="1">
        <v>22450</v>
      </c>
      <c r="J48" s="1">
        <v>12688</v>
      </c>
      <c r="K48" s="1">
        <v>28063</v>
      </c>
      <c r="L48" s="1">
        <v>8120</v>
      </c>
      <c r="M48" s="2">
        <v>15528</v>
      </c>
      <c r="N48" s="3">
        <v>3116</v>
      </c>
      <c r="O48" s="3">
        <v>70</v>
      </c>
      <c r="P48" s="3">
        <v>0</v>
      </c>
      <c r="Q48" s="3">
        <v>12925</v>
      </c>
      <c r="R48" s="45">
        <v>57747</v>
      </c>
      <c r="S48" s="3">
        <v>1065</v>
      </c>
      <c r="T48" s="1">
        <v>456</v>
      </c>
      <c r="U48" s="1">
        <v>4093</v>
      </c>
      <c r="V48" s="1">
        <v>11568</v>
      </c>
      <c r="W48" s="1">
        <v>17176</v>
      </c>
      <c r="X48" s="2">
        <v>10</v>
      </c>
      <c r="Y48" s="2">
        <v>159</v>
      </c>
      <c r="Z48" s="2">
        <v>84</v>
      </c>
    </row>
    <row r="49" spans="1:26" ht="15.75" customHeight="1">
      <c r="A49" s="19" t="s">
        <v>176</v>
      </c>
      <c r="B49" s="17" t="s">
        <v>372</v>
      </c>
      <c r="C49" s="20">
        <v>149130</v>
      </c>
      <c r="D49" s="1">
        <v>14157</v>
      </c>
      <c r="E49" s="1">
        <v>9403</v>
      </c>
      <c r="F49" s="1">
        <v>2411</v>
      </c>
      <c r="G49" s="1">
        <v>8412</v>
      </c>
      <c r="H49" s="1">
        <v>21203</v>
      </c>
      <c r="I49" s="1">
        <v>43103</v>
      </c>
      <c r="J49" s="1">
        <v>11545</v>
      </c>
      <c r="K49" s="1">
        <v>25889</v>
      </c>
      <c r="L49" s="1">
        <v>13007</v>
      </c>
      <c r="M49" s="2">
        <v>23575</v>
      </c>
      <c r="N49" s="3">
        <v>11183</v>
      </c>
      <c r="O49" s="3">
        <v>43</v>
      </c>
      <c r="P49" s="3">
        <v>1</v>
      </c>
      <c r="Q49" s="3">
        <v>1091</v>
      </c>
      <c r="R49" s="45">
        <v>122905</v>
      </c>
      <c r="S49" s="3">
        <v>15012</v>
      </c>
      <c r="T49" s="1">
        <v>262</v>
      </c>
      <c r="U49" s="1">
        <v>13385</v>
      </c>
      <c r="V49" s="1">
        <v>50306</v>
      </c>
      <c r="W49" s="1">
        <v>31531</v>
      </c>
      <c r="X49" s="2">
        <v>12</v>
      </c>
      <c r="Y49" s="2">
        <v>267</v>
      </c>
      <c r="Z49" s="2">
        <v>140</v>
      </c>
    </row>
    <row r="50" spans="1:26" ht="15.75" customHeight="1">
      <c r="A50" s="19" t="s">
        <v>64</v>
      </c>
      <c r="B50" s="17" t="s">
        <v>248</v>
      </c>
      <c r="C50" s="20">
        <v>207813</v>
      </c>
      <c r="D50" s="1">
        <v>8949</v>
      </c>
      <c r="E50" s="1">
        <v>12153</v>
      </c>
      <c r="F50" s="1">
        <v>6059</v>
      </c>
      <c r="G50" s="1">
        <v>16198</v>
      </c>
      <c r="H50" s="1">
        <v>39669</v>
      </c>
      <c r="I50" s="1">
        <v>45808</v>
      </c>
      <c r="J50" s="1">
        <v>15683</v>
      </c>
      <c r="K50" s="1">
        <v>49761</v>
      </c>
      <c r="L50" s="1">
        <v>13533</v>
      </c>
      <c r="M50" s="2">
        <v>49003</v>
      </c>
      <c r="N50" s="3">
        <v>0</v>
      </c>
      <c r="O50" s="3">
        <v>36</v>
      </c>
      <c r="P50" s="3">
        <v>78</v>
      </c>
      <c r="Q50" s="3">
        <v>18231</v>
      </c>
      <c r="R50" s="45">
        <v>785700</v>
      </c>
      <c r="S50" s="3">
        <v>14592</v>
      </c>
      <c r="T50" s="1">
        <v>810</v>
      </c>
      <c r="U50" s="1">
        <v>18128</v>
      </c>
      <c r="V50" s="1">
        <v>60678</v>
      </c>
      <c r="W50" s="1">
        <v>86853</v>
      </c>
      <c r="X50" s="2">
        <v>11</v>
      </c>
      <c r="Y50" s="2">
        <v>855</v>
      </c>
      <c r="Z50" s="2">
        <v>147</v>
      </c>
    </row>
    <row r="51" spans="1:26" ht="15.75" customHeight="1">
      <c r="A51" s="19" t="s">
        <v>65</v>
      </c>
      <c r="B51" s="17" t="s">
        <v>373</v>
      </c>
      <c r="C51" s="20">
        <v>202879</v>
      </c>
      <c r="D51" s="1">
        <v>28744</v>
      </c>
      <c r="E51" s="1">
        <v>13017</v>
      </c>
      <c r="F51" s="1">
        <v>3425</v>
      </c>
      <c r="G51" s="1">
        <v>17820</v>
      </c>
      <c r="H51" s="1">
        <v>30760</v>
      </c>
      <c r="I51" s="1">
        <v>38490</v>
      </c>
      <c r="J51" s="1">
        <v>19091</v>
      </c>
      <c r="K51" s="1">
        <v>38987</v>
      </c>
      <c r="L51" s="1">
        <v>12545</v>
      </c>
      <c r="M51" s="2">
        <v>31868</v>
      </c>
      <c r="N51" s="3">
        <v>11641</v>
      </c>
      <c r="O51" s="3">
        <v>139</v>
      </c>
      <c r="P51" s="3">
        <v>4</v>
      </c>
      <c r="Q51" s="3">
        <v>55366</v>
      </c>
      <c r="R51" s="45">
        <v>227793</v>
      </c>
      <c r="S51" s="3">
        <v>6141</v>
      </c>
      <c r="T51" s="1">
        <v>1200</v>
      </c>
      <c r="U51" s="1">
        <v>86524</v>
      </c>
      <c r="V51" s="1">
        <v>138910</v>
      </c>
      <c r="W51" s="1">
        <v>138507</v>
      </c>
      <c r="X51" s="2">
        <v>14</v>
      </c>
      <c r="Y51" s="2">
        <v>1088</v>
      </c>
      <c r="Z51" s="2">
        <v>148</v>
      </c>
    </row>
    <row r="52" spans="1:26" ht="15.75" customHeight="1">
      <c r="A52" s="19" t="s">
        <v>66</v>
      </c>
      <c r="B52" s="17" t="s">
        <v>374</v>
      </c>
      <c r="C52" s="20">
        <v>140492</v>
      </c>
      <c r="D52" s="1">
        <v>19190</v>
      </c>
      <c r="E52" s="1">
        <v>6298</v>
      </c>
      <c r="F52" s="1">
        <v>1530</v>
      </c>
      <c r="G52" s="1">
        <v>13740</v>
      </c>
      <c r="H52" s="1">
        <v>27967</v>
      </c>
      <c r="I52" s="1">
        <v>30052</v>
      </c>
      <c r="J52" s="1">
        <v>7945</v>
      </c>
      <c r="K52" s="1">
        <v>26914</v>
      </c>
      <c r="L52" s="1">
        <v>6856</v>
      </c>
      <c r="M52" s="2">
        <v>32724</v>
      </c>
      <c r="N52" s="3">
        <v>4043</v>
      </c>
      <c r="O52" s="3">
        <v>49</v>
      </c>
      <c r="P52" s="3">
        <v>0</v>
      </c>
      <c r="Q52" s="3">
        <v>12673</v>
      </c>
      <c r="R52" s="45">
        <v>41820</v>
      </c>
      <c r="S52" s="3">
        <v>570</v>
      </c>
      <c r="T52" s="1">
        <v>594</v>
      </c>
      <c r="U52" s="1">
        <v>73235</v>
      </c>
      <c r="V52" s="1">
        <v>122157</v>
      </c>
      <c r="W52" s="1">
        <v>170031</v>
      </c>
      <c r="X52" s="2">
        <v>17</v>
      </c>
      <c r="Y52" s="2">
        <v>310</v>
      </c>
      <c r="Z52" s="2">
        <v>152</v>
      </c>
    </row>
    <row r="53" spans="1:26" ht="15.75" customHeight="1">
      <c r="A53" s="19" t="s">
        <v>67</v>
      </c>
      <c r="B53" s="17" t="s">
        <v>249</v>
      </c>
      <c r="C53" s="20">
        <v>103360</v>
      </c>
      <c r="D53" s="1">
        <v>3466</v>
      </c>
      <c r="E53" s="1">
        <v>7629</v>
      </c>
      <c r="F53" s="1">
        <v>2343</v>
      </c>
      <c r="G53" s="1">
        <v>3310</v>
      </c>
      <c r="H53" s="1">
        <v>10045</v>
      </c>
      <c r="I53" s="1">
        <v>12130</v>
      </c>
      <c r="J53" s="1">
        <v>9327</v>
      </c>
      <c r="K53" s="1">
        <v>35688</v>
      </c>
      <c r="L53" s="1">
        <v>19422</v>
      </c>
      <c r="M53" s="2">
        <v>5742</v>
      </c>
      <c r="N53" s="3">
        <v>0</v>
      </c>
      <c r="O53" s="3">
        <v>51</v>
      </c>
      <c r="P53" s="3">
        <v>0</v>
      </c>
      <c r="Q53" s="3">
        <v>0</v>
      </c>
      <c r="R53" s="45">
        <v>1851</v>
      </c>
      <c r="S53" s="3">
        <v>9439</v>
      </c>
      <c r="T53" s="1">
        <v>164</v>
      </c>
      <c r="U53" s="1">
        <v>2969</v>
      </c>
      <c r="V53" s="1">
        <v>7909</v>
      </c>
      <c r="W53" s="1">
        <v>367</v>
      </c>
      <c r="X53" s="2">
        <v>9</v>
      </c>
      <c r="Y53" s="2">
        <v>164</v>
      </c>
      <c r="Z53" s="2">
        <v>9</v>
      </c>
    </row>
    <row r="54" spans="1:26" ht="15.75" customHeight="1">
      <c r="A54" s="19" t="s">
        <v>68</v>
      </c>
      <c r="B54" s="17" t="s">
        <v>375</v>
      </c>
      <c r="C54" s="20">
        <v>53678</v>
      </c>
      <c r="D54" s="1">
        <v>2769</v>
      </c>
      <c r="E54" s="1">
        <v>5070</v>
      </c>
      <c r="F54" s="1">
        <v>1784</v>
      </c>
      <c r="G54" s="1">
        <v>2678</v>
      </c>
      <c r="H54" s="1">
        <v>16557</v>
      </c>
      <c r="I54" s="1">
        <v>6498</v>
      </c>
      <c r="J54" s="1">
        <v>3997</v>
      </c>
      <c r="K54" s="1">
        <v>11339</v>
      </c>
      <c r="L54" s="1">
        <v>2986</v>
      </c>
      <c r="M54" s="2">
        <v>8261</v>
      </c>
      <c r="N54" s="3">
        <v>2812</v>
      </c>
      <c r="O54" s="3">
        <v>94</v>
      </c>
      <c r="P54" s="3">
        <v>4</v>
      </c>
      <c r="Q54" s="3">
        <v>835</v>
      </c>
      <c r="R54" s="45">
        <v>72336</v>
      </c>
      <c r="S54" s="3">
        <v>6186</v>
      </c>
      <c r="T54" s="1">
        <v>191</v>
      </c>
      <c r="U54" s="1">
        <v>18462</v>
      </c>
      <c r="V54" s="1">
        <v>36878</v>
      </c>
      <c r="W54" s="1">
        <v>28927</v>
      </c>
      <c r="X54" s="2">
        <v>10</v>
      </c>
      <c r="Y54" s="2">
        <v>420</v>
      </c>
      <c r="Z54" s="2">
        <v>45</v>
      </c>
    </row>
    <row r="55" spans="1:26" ht="15.75" customHeight="1">
      <c r="A55" s="19" t="s">
        <v>69</v>
      </c>
      <c r="B55" s="17" t="s">
        <v>376</v>
      </c>
      <c r="C55" s="20">
        <v>71705</v>
      </c>
      <c r="D55" s="1">
        <v>3567</v>
      </c>
      <c r="E55" s="1">
        <v>6502</v>
      </c>
      <c r="F55" s="1">
        <v>1363</v>
      </c>
      <c r="G55" s="1">
        <v>5278</v>
      </c>
      <c r="H55" s="1">
        <v>16093</v>
      </c>
      <c r="I55" s="1">
        <v>11090</v>
      </c>
      <c r="J55" s="1">
        <v>8217</v>
      </c>
      <c r="K55" s="1">
        <v>16075</v>
      </c>
      <c r="L55" s="1">
        <v>3520</v>
      </c>
      <c r="M55" s="2">
        <v>3589</v>
      </c>
      <c r="N55" s="3">
        <v>2782</v>
      </c>
      <c r="O55" s="3">
        <v>79</v>
      </c>
      <c r="P55" s="3">
        <v>0</v>
      </c>
      <c r="Q55" s="3">
        <v>8373</v>
      </c>
      <c r="R55" s="45">
        <v>508824</v>
      </c>
      <c r="S55" s="3">
        <v>4415</v>
      </c>
      <c r="T55" s="1">
        <v>48</v>
      </c>
      <c r="U55" s="1">
        <v>7227</v>
      </c>
      <c r="V55" s="1">
        <v>16007</v>
      </c>
      <c r="W55" s="1">
        <v>15374</v>
      </c>
      <c r="X55" s="2">
        <v>3</v>
      </c>
      <c r="Y55" s="2">
        <v>200</v>
      </c>
      <c r="Z55" s="2">
        <v>28</v>
      </c>
    </row>
    <row r="56" spans="1:26" ht="15.75" customHeight="1">
      <c r="A56" s="19" t="s">
        <v>70</v>
      </c>
      <c r="B56" s="17" t="s">
        <v>250</v>
      </c>
      <c r="C56" s="20">
        <v>63497</v>
      </c>
      <c r="D56" s="1">
        <v>2638</v>
      </c>
      <c r="E56" s="1">
        <v>5206</v>
      </c>
      <c r="F56" s="1">
        <v>1297</v>
      </c>
      <c r="G56" s="1">
        <v>6271</v>
      </c>
      <c r="H56" s="1">
        <v>15911</v>
      </c>
      <c r="I56" s="1">
        <v>7150</v>
      </c>
      <c r="J56" s="1">
        <v>5052</v>
      </c>
      <c r="K56" s="1">
        <v>15113</v>
      </c>
      <c r="L56" s="1">
        <v>4859</v>
      </c>
      <c r="M56" s="2">
        <v>2438</v>
      </c>
      <c r="N56" s="3">
        <v>0</v>
      </c>
      <c r="O56" s="3">
        <v>34</v>
      </c>
      <c r="P56" s="3">
        <v>0</v>
      </c>
      <c r="Q56" s="3">
        <v>0</v>
      </c>
      <c r="R56" s="45">
        <v>100</v>
      </c>
      <c r="S56" s="3">
        <v>1067</v>
      </c>
      <c r="T56" s="1">
        <v>113</v>
      </c>
      <c r="U56" s="1">
        <v>3010</v>
      </c>
      <c r="V56" s="1">
        <v>16192</v>
      </c>
      <c r="W56" s="1">
        <v>664</v>
      </c>
      <c r="X56" s="2">
        <v>7</v>
      </c>
      <c r="Y56" s="2">
        <v>212</v>
      </c>
      <c r="Z56" s="2">
        <v>0</v>
      </c>
    </row>
    <row r="57" spans="1:26" ht="15.75" customHeight="1">
      <c r="A57" s="19" t="s">
        <v>71</v>
      </c>
      <c r="B57" s="17" t="s">
        <v>251</v>
      </c>
      <c r="C57" s="20">
        <v>469120</v>
      </c>
      <c r="D57" s="1">
        <v>44160</v>
      </c>
      <c r="E57" s="1">
        <v>37477</v>
      </c>
      <c r="F57" s="1">
        <v>20599</v>
      </c>
      <c r="G57" s="1">
        <v>18344</v>
      </c>
      <c r="H57" s="1">
        <v>41523</v>
      </c>
      <c r="I57" s="1">
        <v>105178</v>
      </c>
      <c r="J57" s="1">
        <v>78681</v>
      </c>
      <c r="K57" s="1">
        <v>94172</v>
      </c>
      <c r="L57" s="1">
        <v>28986</v>
      </c>
      <c r="M57" s="2">
        <v>241833</v>
      </c>
      <c r="N57" s="3">
        <v>121961</v>
      </c>
      <c r="O57" s="3">
        <v>170</v>
      </c>
      <c r="P57" s="3">
        <v>6</v>
      </c>
      <c r="Q57" s="3">
        <v>34652</v>
      </c>
      <c r="R57" s="45">
        <v>190642</v>
      </c>
      <c r="S57" s="3">
        <v>44916</v>
      </c>
      <c r="T57" s="1">
        <v>1919</v>
      </c>
      <c r="U57" s="1">
        <v>87480</v>
      </c>
      <c r="V57" s="1">
        <v>262460</v>
      </c>
      <c r="W57" s="1">
        <v>1104343</v>
      </c>
      <c r="X57" s="2">
        <v>20</v>
      </c>
      <c r="Y57" s="2">
        <v>1093</v>
      </c>
      <c r="Z57" s="2">
        <v>461</v>
      </c>
    </row>
    <row r="58" spans="1:26" ht="15.75" customHeight="1">
      <c r="A58" s="19" t="s">
        <v>72</v>
      </c>
      <c r="B58" s="17" t="s">
        <v>252</v>
      </c>
      <c r="C58" s="20">
        <v>548357</v>
      </c>
      <c r="D58" s="1">
        <v>72659</v>
      </c>
      <c r="E58" s="1">
        <v>36224</v>
      </c>
      <c r="F58" s="1">
        <v>20364</v>
      </c>
      <c r="G58" s="1">
        <v>24504</v>
      </c>
      <c r="H58" s="1">
        <v>65170</v>
      </c>
      <c r="I58" s="1">
        <v>124222</v>
      </c>
      <c r="J58" s="1">
        <v>71600</v>
      </c>
      <c r="K58" s="1">
        <v>107541</v>
      </c>
      <c r="L58" s="1">
        <v>26073</v>
      </c>
      <c r="M58" s="2">
        <v>383010</v>
      </c>
      <c r="N58" s="3">
        <v>143649</v>
      </c>
      <c r="O58" s="3">
        <v>705</v>
      </c>
      <c r="P58" s="3">
        <v>0</v>
      </c>
      <c r="Q58" s="3">
        <v>26224</v>
      </c>
      <c r="R58" s="45">
        <v>1130330</v>
      </c>
      <c r="S58" s="3">
        <v>16116</v>
      </c>
      <c r="T58" s="1">
        <v>2011</v>
      </c>
      <c r="U58" s="1">
        <v>125432</v>
      </c>
      <c r="V58" s="1">
        <v>364469</v>
      </c>
      <c r="W58" s="1">
        <v>155712</v>
      </c>
      <c r="X58" s="2">
        <v>24</v>
      </c>
      <c r="Y58" s="2">
        <v>1454</v>
      </c>
      <c r="Z58" s="2">
        <v>1122</v>
      </c>
    </row>
    <row r="59" spans="1:26" ht="15.75" customHeight="1">
      <c r="A59" s="19" t="s">
        <v>73</v>
      </c>
      <c r="B59" s="17" t="s">
        <v>253</v>
      </c>
      <c r="C59" s="20">
        <v>446146</v>
      </c>
      <c r="D59" s="1">
        <v>75810</v>
      </c>
      <c r="E59" s="1">
        <v>22671</v>
      </c>
      <c r="F59" s="1">
        <v>12670</v>
      </c>
      <c r="G59" s="1">
        <v>14649</v>
      </c>
      <c r="H59" s="1">
        <v>29170</v>
      </c>
      <c r="I59" s="1">
        <v>117967</v>
      </c>
      <c r="J59" s="1">
        <v>64213</v>
      </c>
      <c r="K59" s="1">
        <v>91280</v>
      </c>
      <c r="L59" s="1">
        <v>17716</v>
      </c>
      <c r="M59" s="2">
        <v>249851</v>
      </c>
      <c r="N59" s="3">
        <v>102933</v>
      </c>
      <c r="O59" s="3">
        <v>148</v>
      </c>
      <c r="P59" s="3">
        <v>6</v>
      </c>
      <c r="Q59" s="3">
        <v>26450</v>
      </c>
      <c r="R59" s="45">
        <v>320610</v>
      </c>
      <c r="S59" s="3">
        <v>35933</v>
      </c>
      <c r="T59" s="1">
        <v>2732</v>
      </c>
      <c r="U59" s="1">
        <v>116015</v>
      </c>
      <c r="V59" s="1">
        <v>254369</v>
      </c>
      <c r="W59" s="1">
        <v>816023</v>
      </c>
      <c r="X59" s="2">
        <v>19</v>
      </c>
      <c r="Y59" s="2">
        <v>1240</v>
      </c>
      <c r="Z59" s="2">
        <v>559</v>
      </c>
    </row>
    <row r="60" spans="1:26" ht="15.75" customHeight="1">
      <c r="A60" s="19" t="s">
        <v>74</v>
      </c>
      <c r="B60" s="17" t="s">
        <v>254</v>
      </c>
      <c r="C60" s="20">
        <v>425497</v>
      </c>
      <c r="D60" s="1">
        <v>17048</v>
      </c>
      <c r="E60" s="1">
        <v>25632</v>
      </c>
      <c r="F60" s="1">
        <v>19305</v>
      </c>
      <c r="G60" s="1">
        <v>46199</v>
      </c>
      <c r="H60" s="1">
        <v>90274</v>
      </c>
      <c r="I60" s="1">
        <v>106173</v>
      </c>
      <c r="J60" s="1">
        <v>28105</v>
      </c>
      <c r="K60" s="1">
        <v>62299</v>
      </c>
      <c r="L60" s="1">
        <v>30462</v>
      </c>
      <c r="M60" s="2">
        <v>209042</v>
      </c>
      <c r="N60" s="3">
        <v>0</v>
      </c>
      <c r="O60" s="3">
        <v>216</v>
      </c>
      <c r="P60" s="3">
        <v>40</v>
      </c>
      <c r="Q60" s="3">
        <v>25505</v>
      </c>
      <c r="R60" s="45">
        <v>929915</v>
      </c>
      <c r="S60" s="3">
        <v>38578</v>
      </c>
      <c r="T60" s="1">
        <v>1388</v>
      </c>
      <c r="U60" s="1">
        <v>142338</v>
      </c>
      <c r="V60" s="1">
        <v>351972</v>
      </c>
      <c r="W60" s="1">
        <v>665386</v>
      </c>
      <c r="X60" s="2">
        <v>11</v>
      </c>
      <c r="Y60" s="2">
        <v>1033</v>
      </c>
      <c r="Z60" s="2">
        <v>394</v>
      </c>
    </row>
    <row r="61" spans="1:26" ht="15.75" customHeight="1">
      <c r="A61" s="19" t="s">
        <v>75</v>
      </c>
      <c r="B61" s="17" t="s">
        <v>255</v>
      </c>
      <c r="C61" s="20">
        <v>679837</v>
      </c>
      <c r="D61" s="1">
        <v>76751</v>
      </c>
      <c r="E61" s="1">
        <v>37957</v>
      </c>
      <c r="F61" s="1">
        <v>13568</v>
      </c>
      <c r="G61" s="1">
        <v>61331</v>
      </c>
      <c r="H61" s="1">
        <v>89935</v>
      </c>
      <c r="I61" s="1">
        <v>150149</v>
      </c>
      <c r="J61" s="1">
        <v>88951</v>
      </c>
      <c r="K61" s="1">
        <v>133489</v>
      </c>
      <c r="L61" s="1">
        <v>27706</v>
      </c>
      <c r="M61" s="2">
        <v>331320</v>
      </c>
      <c r="N61" s="3">
        <v>150503</v>
      </c>
      <c r="O61" s="3">
        <v>575</v>
      </c>
      <c r="P61" s="3">
        <v>44</v>
      </c>
      <c r="Q61" s="3">
        <v>57901</v>
      </c>
      <c r="R61" s="45">
        <v>1749097</v>
      </c>
      <c r="S61" s="3">
        <v>54896</v>
      </c>
      <c r="T61" s="1">
        <v>2820</v>
      </c>
      <c r="U61" s="1">
        <v>251703</v>
      </c>
      <c r="V61" s="1">
        <v>563645</v>
      </c>
      <c r="W61" s="1">
        <v>388500</v>
      </c>
      <c r="X61" s="2">
        <v>17</v>
      </c>
      <c r="Y61" s="2">
        <v>1710</v>
      </c>
      <c r="Z61" s="2">
        <v>2147</v>
      </c>
    </row>
    <row r="62" spans="1:26" ht="15.75" customHeight="1">
      <c r="A62" s="19" t="s">
        <v>76</v>
      </c>
      <c r="B62" s="17" t="s">
        <v>256</v>
      </c>
      <c r="C62" s="20">
        <v>824240</v>
      </c>
      <c r="D62" s="1">
        <v>124429</v>
      </c>
      <c r="E62" s="1">
        <v>53913</v>
      </c>
      <c r="F62" s="1">
        <v>21512</v>
      </c>
      <c r="G62" s="1">
        <v>59531</v>
      </c>
      <c r="H62" s="1">
        <v>85812</v>
      </c>
      <c r="I62" s="1">
        <v>148410</v>
      </c>
      <c r="J62" s="1">
        <v>123526</v>
      </c>
      <c r="K62" s="1">
        <v>144380</v>
      </c>
      <c r="L62" s="1">
        <v>62727</v>
      </c>
      <c r="M62" s="2">
        <v>357559</v>
      </c>
      <c r="N62" s="3">
        <v>0</v>
      </c>
      <c r="O62" s="3">
        <v>178</v>
      </c>
      <c r="P62" s="3">
        <v>6</v>
      </c>
      <c r="Q62" s="3">
        <v>24101</v>
      </c>
      <c r="R62" s="45">
        <v>168315</v>
      </c>
      <c r="S62" s="3">
        <v>51747</v>
      </c>
      <c r="T62" s="1">
        <v>1498</v>
      </c>
      <c r="U62" s="1">
        <v>179325</v>
      </c>
      <c r="V62" s="1">
        <v>291836</v>
      </c>
      <c r="W62" s="1">
        <v>1310437</v>
      </c>
      <c r="X62" s="2">
        <v>15</v>
      </c>
      <c r="Y62" s="2">
        <v>3440</v>
      </c>
      <c r="Z62" s="2">
        <v>3396</v>
      </c>
    </row>
    <row r="63" spans="1:26" ht="15.75" customHeight="1">
      <c r="A63" s="19" t="s">
        <v>77</v>
      </c>
      <c r="B63" s="17" t="s">
        <v>257</v>
      </c>
      <c r="C63" s="20">
        <v>531043</v>
      </c>
      <c r="D63" s="1">
        <v>8426</v>
      </c>
      <c r="E63" s="1">
        <v>32210</v>
      </c>
      <c r="F63" s="1">
        <v>12614</v>
      </c>
      <c r="G63" s="1">
        <v>98492</v>
      </c>
      <c r="H63" s="1">
        <v>91874</v>
      </c>
      <c r="I63" s="1">
        <v>77867</v>
      </c>
      <c r="J63" s="1">
        <v>59468</v>
      </c>
      <c r="K63" s="1">
        <v>116255</v>
      </c>
      <c r="L63" s="1">
        <v>33837</v>
      </c>
      <c r="M63" s="2">
        <v>189789</v>
      </c>
      <c r="N63" s="3">
        <v>88970</v>
      </c>
      <c r="O63" s="3">
        <v>190</v>
      </c>
      <c r="P63" s="3">
        <v>60</v>
      </c>
      <c r="Q63" s="3">
        <v>32533</v>
      </c>
      <c r="R63" s="45">
        <v>567388</v>
      </c>
      <c r="S63" s="3">
        <v>43168</v>
      </c>
      <c r="T63" s="1">
        <v>1293</v>
      </c>
      <c r="U63" s="1">
        <v>202651</v>
      </c>
      <c r="V63" s="1">
        <v>447820</v>
      </c>
      <c r="W63" s="1">
        <v>1573350</v>
      </c>
      <c r="X63" s="2">
        <v>22</v>
      </c>
      <c r="Y63" s="2">
        <v>951</v>
      </c>
      <c r="Z63" s="2">
        <v>477</v>
      </c>
    </row>
    <row r="64" spans="1:26" ht="15.75" customHeight="1">
      <c r="A64" s="19" t="s">
        <v>78</v>
      </c>
      <c r="B64" s="17" t="s">
        <v>258</v>
      </c>
      <c r="C64" s="20">
        <v>468794</v>
      </c>
      <c r="D64" s="1">
        <v>60686</v>
      </c>
      <c r="E64" s="1">
        <v>28260</v>
      </c>
      <c r="F64" s="1">
        <v>15781</v>
      </c>
      <c r="G64" s="1">
        <v>32725</v>
      </c>
      <c r="H64" s="1">
        <v>56695</v>
      </c>
      <c r="I64" s="1">
        <v>88540</v>
      </c>
      <c r="J64" s="1">
        <v>46864</v>
      </c>
      <c r="K64" s="1">
        <v>111585</v>
      </c>
      <c r="L64" s="1">
        <v>27658</v>
      </c>
      <c r="M64" s="2">
        <v>206065</v>
      </c>
      <c r="N64" s="3">
        <v>0</v>
      </c>
      <c r="O64" s="3">
        <v>329</v>
      </c>
      <c r="P64" s="3">
        <v>9</v>
      </c>
      <c r="Q64" s="3">
        <v>26333</v>
      </c>
      <c r="R64" s="45">
        <v>434738</v>
      </c>
      <c r="S64" s="3">
        <v>36176</v>
      </c>
      <c r="T64" s="1">
        <v>2053</v>
      </c>
      <c r="U64" s="1">
        <v>114072</v>
      </c>
      <c r="V64" s="1">
        <v>291264</v>
      </c>
      <c r="W64" s="1">
        <v>1163650</v>
      </c>
      <c r="X64" s="2">
        <v>36</v>
      </c>
      <c r="Y64" s="2">
        <v>2978</v>
      </c>
      <c r="Z64" s="2">
        <v>1727</v>
      </c>
    </row>
    <row r="65" spans="1:26" ht="15.75" customHeight="1">
      <c r="A65" s="19" t="s">
        <v>79</v>
      </c>
      <c r="B65" s="17" t="s">
        <v>259</v>
      </c>
      <c r="C65" s="20">
        <v>126532</v>
      </c>
      <c r="D65" s="1">
        <v>8739</v>
      </c>
      <c r="E65" s="1">
        <v>7025</v>
      </c>
      <c r="F65" s="1">
        <v>1289</v>
      </c>
      <c r="G65" s="1">
        <v>10782</v>
      </c>
      <c r="H65" s="1">
        <v>35731</v>
      </c>
      <c r="I65" s="1">
        <v>24762</v>
      </c>
      <c r="J65" s="1">
        <v>9313</v>
      </c>
      <c r="K65" s="1">
        <v>22338</v>
      </c>
      <c r="L65" s="1">
        <v>6553</v>
      </c>
      <c r="M65" s="2">
        <v>203401</v>
      </c>
      <c r="N65" s="3">
        <v>0</v>
      </c>
      <c r="O65" s="3">
        <v>153</v>
      </c>
      <c r="P65" s="3">
        <v>2</v>
      </c>
      <c r="Q65" s="3">
        <v>72590</v>
      </c>
      <c r="R65" s="45">
        <v>38895</v>
      </c>
      <c r="S65" s="3">
        <v>27849</v>
      </c>
      <c r="T65" s="1">
        <v>1147</v>
      </c>
      <c r="U65" s="1">
        <v>51152</v>
      </c>
      <c r="V65" s="1">
        <v>167929</v>
      </c>
      <c r="W65" s="1">
        <v>963085</v>
      </c>
      <c r="X65" s="2">
        <v>15</v>
      </c>
      <c r="Y65" s="2">
        <v>392</v>
      </c>
      <c r="Z65" s="2">
        <v>1139</v>
      </c>
    </row>
    <row r="66" spans="1:26" ht="15.75" customHeight="1">
      <c r="A66" s="19" t="s">
        <v>80</v>
      </c>
      <c r="B66" s="17" t="s">
        <v>260</v>
      </c>
      <c r="C66" s="20">
        <v>283569</v>
      </c>
      <c r="D66" s="1">
        <v>26982</v>
      </c>
      <c r="E66" s="1">
        <v>17767</v>
      </c>
      <c r="F66" s="1">
        <v>8912</v>
      </c>
      <c r="G66" s="1">
        <v>22905</v>
      </c>
      <c r="H66" s="1">
        <v>40952</v>
      </c>
      <c r="I66" s="1">
        <v>48349</v>
      </c>
      <c r="J66" s="1">
        <v>24563</v>
      </c>
      <c r="K66" s="1">
        <v>72743</v>
      </c>
      <c r="L66" s="1">
        <v>20396</v>
      </c>
      <c r="M66" s="2">
        <v>80530</v>
      </c>
      <c r="N66" s="3">
        <v>27965</v>
      </c>
      <c r="O66" s="3">
        <v>185</v>
      </c>
      <c r="P66" s="3">
        <v>43</v>
      </c>
      <c r="Q66" s="3">
        <v>50712</v>
      </c>
      <c r="R66" s="45">
        <v>493969</v>
      </c>
      <c r="S66" s="3">
        <v>27382</v>
      </c>
      <c r="T66" s="1">
        <v>1070</v>
      </c>
      <c r="U66" s="1">
        <v>89385</v>
      </c>
      <c r="V66" s="1">
        <v>241171</v>
      </c>
      <c r="W66" s="1">
        <v>226271</v>
      </c>
      <c r="X66" s="2">
        <v>11</v>
      </c>
      <c r="Y66" s="2">
        <v>693</v>
      </c>
      <c r="Z66" s="2">
        <v>574</v>
      </c>
    </row>
    <row r="67" spans="1:26" ht="15.75" customHeight="1">
      <c r="A67" s="19" t="s">
        <v>81</v>
      </c>
      <c r="B67" s="17" t="s">
        <v>261</v>
      </c>
      <c r="C67" s="20">
        <v>187373</v>
      </c>
      <c r="D67" s="1">
        <v>15367</v>
      </c>
      <c r="E67" s="1">
        <v>11885</v>
      </c>
      <c r="F67" s="1">
        <v>4293</v>
      </c>
      <c r="G67" s="1">
        <v>21805</v>
      </c>
      <c r="H67" s="1">
        <v>38726</v>
      </c>
      <c r="I67" s="1">
        <v>36072</v>
      </c>
      <c r="J67" s="1">
        <v>13123</v>
      </c>
      <c r="K67" s="1">
        <v>31460</v>
      </c>
      <c r="L67" s="1">
        <v>14642</v>
      </c>
      <c r="M67" s="2">
        <v>63068</v>
      </c>
      <c r="N67" s="3">
        <v>112</v>
      </c>
      <c r="O67" s="3">
        <v>83</v>
      </c>
      <c r="P67" s="3">
        <v>3</v>
      </c>
      <c r="Q67" s="3">
        <v>37732</v>
      </c>
      <c r="R67" s="45">
        <v>73650</v>
      </c>
      <c r="S67" s="3">
        <v>10223</v>
      </c>
      <c r="T67" s="1">
        <v>812</v>
      </c>
      <c r="U67" s="1">
        <v>32335</v>
      </c>
      <c r="V67" s="1">
        <v>83446</v>
      </c>
      <c r="W67" s="1">
        <v>162326</v>
      </c>
      <c r="X67" s="2">
        <v>15</v>
      </c>
      <c r="Y67" s="2">
        <v>671</v>
      </c>
      <c r="Z67" s="2">
        <v>295</v>
      </c>
    </row>
    <row r="68" spans="1:26" ht="15.75" customHeight="1">
      <c r="A68" s="19" t="s">
        <v>82</v>
      </c>
      <c r="B68" s="17" t="s">
        <v>262</v>
      </c>
      <c r="C68" s="20">
        <v>277912</v>
      </c>
      <c r="D68" s="1">
        <v>8592</v>
      </c>
      <c r="E68" s="1">
        <v>17473</v>
      </c>
      <c r="F68" s="1">
        <v>6505</v>
      </c>
      <c r="G68" s="1">
        <v>32685</v>
      </c>
      <c r="H68" s="1">
        <v>70214</v>
      </c>
      <c r="I68" s="1">
        <v>55688</v>
      </c>
      <c r="J68" s="1">
        <v>20295</v>
      </c>
      <c r="K68" s="1">
        <v>47360</v>
      </c>
      <c r="L68" s="1">
        <v>19100</v>
      </c>
      <c r="M68" s="2">
        <v>82557</v>
      </c>
      <c r="N68" s="3">
        <v>0</v>
      </c>
      <c r="O68" s="3">
        <v>159</v>
      </c>
      <c r="P68" s="3">
        <v>0</v>
      </c>
      <c r="Q68" s="3">
        <v>25291</v>
      </c>
      <c r="R68" s="45">
        <v>193170</v>
      </c>
      <c r="S68" s="3">
        <v>20890</v>
      </c>
      <c r="T68" s="1">
        <v>907</v>
      </c>
      <c r="U68" s="1">
        <v>72489</v>
      </c>
      <c r="V68" s="1">
        <v>201381</v>
      </c>
      <c r="W68" s="1">
        <v>96103</v>
      </c>
      <c r="X68" s="2">
        <v>15</v>
      </c>
      <c r="Y68" s="2">
        <v>969</v>
      </c>
      <c r="Z68" s="2">
        <v>436</v>
      </c>
    </row>
    <row r="69" spans="1:26" ht="15.75" customHeight="1">
      <c r="A69" s="19" t="s">
        <v>83</v>
      </c>
      <c r="B69" s="17" t="s">
        <v>263</v>
      </c>
      <c r="C69" s="20">
        <v>149494</v>
      </c>
      <c r="D69" s="1">
        <v>32908</v>
      </c>
      <c r="E69" s="1">
        <v>12222</v>
      </c>
      <c r="F69" s="1">
        <v>13165</v>
      </c>
      <c r="G69" s="1">
        <v>9677</v>
      </c>
      <c r="H69" s="1">
        <v>17959</v>
      </c>
      <c r="I69" s="1">
        <v>19700</v>
      </c>
      <c r="J69" s="1">
        <v>14936</v>
      </c>
      <c r="K69" s="1">
        <v>25663</v>
      </c>
      <c r="L69" s="1">
        <v>3264</v>
      </c>
      <c r="M69" s="2">
        <v>48703</v>
      </c>
      <c r="N69" s="3">
        <v>1391</v>
      </c>
      <c r="O69" s="3">
        <v>86</v>
      </c>
      <c r="P69" s="3">
        <v>15</v>
      </c>
      <c r="Q69" s="3">
        <v>10087</v>
      </c>
      <c r="R69" s="45">
        <v>136628</v>
      </c>
      <c r="S69" s="3">
        <v>5354</v>
      </c>
      <c r="T69" s="1">
        <v>600</v>
      </c>
      <c r="U69" s="1">
        <v>13386</v>
      </c>
      <c r="V69" s="1">
        <v>49767</v>
      </c>
      <c r="W69" s="1">
        <v>15410</v>
      </c>
      <c r="X69" s="2">
        <v>6</v>
      </c>
      <c r="Y69" s="2">
        <v>1144</v>
      </c>
      <c r="Z69" s="2">
        <v>487</v>
      </c>
    </row>
    <row r="70" spans="1:26" ht="15.75" customHeight="1">
      <c r="A70" s="19" t="s">
        <v>84</v>
      </c>
      <c r="B70" s="17" t="s">
        <v>264</v>
      </c>
      <c r="C70" s="20">
        <v>242609</v>
      </c>
      <c r="D70" s="1">
        <v>11597</v>
      </c>
      <c r="E70" s="1">
        <v>14540</v>
      </c>
      <c r="F70" s="1">
        <v>3288</v>
      </c>
      <c r="G70" s="1">
        <v>51083</v>
      </c>
      <c r="H70" s="1">
        <v>49684</v>
      </c>
      <c r="I70" s="1">
        <v>45808</v>
      </c>
      <c r="J70" s="1">
        <v>13509</v>
      </c>
      <c r="K70" s="1">
        <v>40816</v>
      </c>
      <c r="L70" s="1">
        <v>12284</v>
      </c>
      <c r="M70" s="2">
        <v>78932</v>
      </c>
      <c r="N70" s="3">
        <v>0</v>
      </c>
      <c r="O70" s="3">
        <v>146</v>
      </c>
      <c r="P70" s="3">
        <v>37</v>
      </c>
      <c r="Q70" s="3">
        <v>46279</v>
      </c>
      <c r="R70" s="45">
        <v>1377472</v>
      </c>
      <c r="S70" s="3">
        <v>12313</v>
      </c>
      <c r="T70" s="1">
        <v>3180</v>
      </c>
      <c r="U70" s="1">
        <v>183098</v>
      </c>
      <c r="V70" s="1">
        <v>282928</v>
      </c>
      <c r="W70" s="1">
        <v>229654</v>
      </c>
      <c r="X70" s="2">
        <v>24</v>
      </c>
      <c r="Y70" s="2">
        <v>953</v>
      </c>
      <c r="Z70" s="2">
        <v>973</v>
      </c>
    </row>
    <row r="71" spans="1:26" ht="15.75" customHeight="1">
      <c r="A71" s="19" t="s">
        <v>85</v>
      </c>
      <c r="B71" s="17" t="s">
        <v>265</v>
      </c>
      <c r="C71" s="20">
        <v>352631</v>
      </c>
      <c r="D71" s="1">
        <v>32813</v>
      </c>
      <c r="E71" s="1">
        <v>24598</v>
      </c>
      <c r="F71" s="1">
        <v>7123</v>
      </c>
      <c r="G71" s="1">
        <v>20015</v>
      </c>
      <c r="H71" s="1">
        <v>24160</v>
      </c>
      <c r="I71" s="1">
        <v>87908</v>
      </c>
      <c r="J71" s="1">
        <v>41509</v>
      </c>
      <c r="K71" s="1">
        <v>84285</v>
      </c>
      <c r="L71" s="1">
        <v>30220</v>
      </c>
      <c r="M71" s="2">
        <v>97586</v>
      </c>
      <c r="N71" s="3">
        <v>52196</v>
      </c>
      <c r="O71" s="3">
        <v>295</v>
      </c>
      <c r="P71" s="3">
        <v>122</v>
      </c>
      <c r="Q71" s="3">
        <v>47701</v>
      </c>
      <c r="R71" s="45">
        <v>2241</v>
      </c>
      <c r="S71" s="3">
        <v>21483</v>
      </c>
      <c r="T71" s="1">
        <v>1018</v>
      </c>
      <c r="U71" s="1">
        <v>51900</v>
      </c>
      <c r="V71" s="1">
        <v>127290</v>
      </c>
      <c r="W71" s="1">
        <v>331052</v>
      </c>
      <c r="X71" s="2">
        <v>44</v>
      </c>
      <c r="Y71" s="2">
        <v>3194</v>
      </c>
      <c r="Z71" s="2">
        <v>1839</v>
      </c>
    </row>
    <row r="72" spans="1:26" ht="15.75" customHeight="1">
      <c r="A72" s="19" t="s">
        <v>86</v>
      </c>
      <c r="B72" s="17" t="s">
        <v>266</v>
      </c>
      <c r="C72" s="20">
        <v>548019</v>
      </c>
      <c r="D72" s="1">
        <v>74531</v>
      </c>
      <c r="E72" s="1">
        <v>33487</v>
      </c>
      <c r="F72" s="1">
        <v>10220</v>
      </c>
      <c r="G72" s="1">
        <v>40426</v>
      </c>
      <c r="H72" s="1">
        <v>81867</v>
      </c>
      <c r="I72" s="1">
        <v>111554</v>
      </c>
      <c r="J72" s="1">
        <v>51582</v>
      </c>
      <c r="K72" s="1">
        <v>112061</v>
      </c>
      <c r="L72" s="1">
        <v>32291</v>
      </c>
      <c r="M72" s="2">
        <v>144791</v>
      </c>
      <c r="N72" s="3">
        <v>34814</v>
      </c>
      <c r="O72" s="3">
        <v>187</v>
      </c>
      <c r="P72" s="3">
        <v>0</v>
      </c>
      <c r="Q72" s="3">
        <v>41797</v>
      </c>
      <c r="R72" s="45">
        <v>849206</v>
      </c>
      <c r="S72" s="3">
        <v>68837</v>
      </c>
      <c r="T72" s="1">
        <v>1278</v>
      </c>
      <c r="U72" s="1">
        <v>139665</v>
      </c>
      <c r="V72" s="1">
        <v>341795</v>
      </c>
      <c r="W72" s="1">
        <v>77021</v>
      </c>
      <c r="X72" s="2">
        <v>22</v>
      </c>
      <c r="Y72" s="2">
        <v>1740</v>
      </c>
      <c r="Z72" s="2">
        <v>1050</v>
      </c>
    </row>
    <row r="73" spans="1:26" ht="15.75" customHeight="1">
      <c r="A73" s="19" t="s">
        <v>87</v>
      </c>
      <c r="B73" s="17" t="s">
        <v>267</v>
      </c>
      <c r="C73" s="20">
        <v>275165</v>
      </c>
      <c r="D73" s="1">
        <v>35518</v>
      </c>
      <c r="E73" s="1">
        <v>15286</v>
      </c>
      <c r="F73" s="1">
        <v>5116</v>
      </c>
      <c r="G73" s="1">
        <v>17558</v>
      </c>
      <c r="H73" s="1">
        <v>43787</v>
      </c>
      <c r="I73" s="1">
        <v>65184</v>
      </c>
      <c r="J73" s="1">
        <v>24475</v>
      </c>
      <c r="K73" s="1">
        <v>43710</v>
      </c>
      <c r="L73" s="1">
        <v>24531</v>
      </c>
      <c r="M73" s="2">
        <v>81716</v>
      </c>
      <c r="N73" s="3">
        <v>934</v>
      </c>
      <c r="O73" s="3">
        <v>152</v>
      </c>
      <c r="P73" s="3">
        <v>21</v>
      </c>
      <c r="Q73" s="3">
        <v>30876</v>
      </c>
      <c r="R73" s="45">
        <v>294019</v>
      </c>
      <c r="S73" s="3">
        <v>25700</v>
      </c>
      <c r="T73" s="1">
        <v>934</v>
      </c>
      <c r="U73" s="1">
        <v>70288</v>
      </c>
      <c r="V73" s="1">
        <v>193837</v>
      </c>
      <c r="W73" s="1">
        <v>100141</v>
      </c>
      <c r="X73" s="2">
        <v>15</v>
      </c>
      <c r="Y73" s="2">
        <v>1428</v>
      </c>
      <c r="Z73" s="2">
        <v>719</v>
      </c>
    </row>
    <row r="74" spans="1:26" ht="15.75" customHeight="1">
      <c r="A74" s="19" t="s">
        <v>88</v>
      </c>
      <c r="B74" s="17" t="s">
        <v>268</v>
      </c>
      <c r="C74" s="20">
        <v>331237</v>
      </c>
      <c r="D74" s="1">
        <v>10433</v>
      </c>
      <c r="E74" s="1">
        <v>21482</v>
      </c>
      <c r="F74" s="1">
        <v>11390</v>
      </c>
      <c r="G74" s="1">
        <v>37052</v>
      </c>
      <c r="H74" s="1">
        <v>61587</v>
      </c>
      <c r="I74" s="1">
        <v>77378</v>
      </c>
      <c r="J74" s="1">
        <v>23019</v>
      </c>
      <c r="K74" s="1">
        <v>66155</v>
      </c>
      <c r="L74" s="1">
        <v>22741</v>
      </c>
      <c r="M74" s="2">
        <v>89062</v>
      </c>
      <c r="N74" s="3">
        <v>0</v>
      </c>
      <c r="O74" s="3">
        <v>196</v>
      </c>
      <c r="P74" s="3">
        <v>8</v>
      </c>
      <c r="Q74" s="3">
        <v>28270</v>
      </c>
      <c r="R74" s="45">
        <v>532552</v>
      </c>
      <c r="S74" s="3">
        <v>45450</v>
      </c>
      <c r="T74" s="1">
        <v>1000</v>
      </c>
      <c r="U74" s="1">
        <v>74028</v>
      </c>
      <c r="V74" s="1">
        <v>463810</v>
      </c>
      <c r="W74" s="1">
        <v>108499</v>
      </c>
      <c r="X74" s="2">
        <v>21</v>
      </c>
      <c r="Y74" s="2">
        <v>751</v>
      </c>
      <c r="Z74" s="2">
        <v>242</v>
      </c>
    </row>
    <row r="75" spans="1:26" ht="15.75" customHeight="1">
      <c r="A75" s="19" t="s">
        <v>89</v>
      </c>
      <c r="B75" s="17" t="s">
        <v>269</v>
      </c>
      <c r="C75" s="20">
        <v>184643</v>
      </c>
      <c r="D75" s="1">
        <v>10216</v>
      </c>
      <c r="E75" s="1">
        <v>12954</v>
      </c>
      <c r="F75" s="1">
        <v>3535</v>
      </c>
      <c r="G75" s="1">
        <v>15797</v>
      </c>
      <c r="H75" s="1">
        <v>45384</v>
      </c>
      <c r="I75" s="1">
        <v>28772</v>
      </c>
      <c r="J75" s="1">
        <v>12173</v>
      </c>
      <c r="K75" s="1">
        <v>41819</v>
      </c>
      <c r="L75" s="1">
        <v>13993</v>
      </c>
      <c r="M75" s="2">
        <v>130197</v>
      </c>
      <c r="N75" s="3">
        <v>0</v>
      </c>
      <c r="O75" s="3">
        <v>54</v>
      </c>
      <c r="P75" s="3">
        <v>1</v>
      </c>
      <c r="Q75" s="3">
        <v>18447</v>
      </c>
      <c r="R75" s="45">
        <v>51997</v>
      </c>
      <c r="S75" s="3">
        <v>11369</v>
      </c>
      <c r="T75" s="1">
        <v>1200</v>
      </c>
      <c r="U75" s="1">
        <v>58551</v>
      </c>
      <c r="V75" s="1">
        <v>206026</v>
      </c>
      <c r="W75" s="1">
        <v>366748</v>
      </c>
      <c r="X75" s="2">
        <v>11</v>
      </c>
      <c r="Y75" s="2">
        <v>1130</v>
      </c>
      <c r="Z75" s="2">
        <v>2118</v>
      </c>
    </row>
    <row r="76" spans="1:26" ht="15.75" customHeight="1">
      <c r="A76" s="19" t="s">
        <v>90</v>
      </c>
      <c r="B76" s="17" t="s">
        <v>270</v>
      </c>
      <c r="C76" s="20">
        <v>238588</v>
      </c>
      <c r="D76" s="1">
        <v>17381</v>
      </c>
      <c r="E76" s="1">
        <v>19281</v>
      </c>
      <c r="F76" s="1">
        <v>7090</v>
      </c>
      <c r="G76" s="1">
        <v>11652</v>
      </c>
      <c r="H76" s="1">
        <v>24703</v>
      </c>
      <c r="I76" s="1">
        <v>39957</v>
      </c>
      <c r="J76" s="1">
        <v>27926</v>
      </c>
      <c r="K76" s="1">
        <v>71879</v>
      </c>
      <c r="L76" s="1">
        <v>18719</v>
      </c>
      <c r="M76" s="2">
        <v>63205</v>
      </c>
      <c r="N76" s="3">
        <v>16364</v>
      </c>
      <c r="O76" s="3">
        <v>234</v>
      </c>
      <c r="P76" s="3">
        <v>4</v>
      </c>
      <c r="Q76" s="3">
        <v>40278</v>
      </c>
      <c r="R76" s="45">
        <v>274</v>
      </c>
      <c r="S76" s="3">
        <v>27722</v>
      </c>
      <c r="T76" s="1">
        <v>672</v>
      </c>
      <c r="U76" s="1">
        <v>55952</v>
      </c>
      <c r="V76" s="1">
        <v>106682</v>
      </c>
      <c r="W76" s="1">
        <v>182041</v>
      </c>
      <c r="X76" s="2">
        <v>17</v>
      </c>
      <c r="Y76" s="2">
        <v>2304</v>
      </c>
      <c r="Z76" s="2">
        <v>1368</v>
      </c>
    </row>
    <row r="77" spans="1:26" ht="15.75" customHeight="1">
      <c r="A77" s="19" t="s">
        <v>91</v>
      </c>
      <c r="B77" s="17" t="s">
        <v>271</v>
      </c>
      <c r="C77" s="20">
        <v>305587</v>
      </c>
      <c r="D77" s="1">
        <v>45307</v>
      </c>
      <c r="E77" s="1">
        <v>19397</v>
      </c>
      <c r="F77" s="1">
        <v>15827</v>
      </c>
      <c r="G77" s="1">
        <v>20316</v>
      </c>
      <c r="H77" s="1">
        <v>45739</v>
      </c>
      <c r="I77" s="1">
        <v>56891</v>
      </c>
      <c r="J77" s="1">
        <v>28988</v>
      </c>
      <c r="K77" s="1">
        <v>50843</v>
      </c>
      <c r="L77" s="1">
        <v>22279</v>
      </c>
      <c r="M77" s="2">
        <v>74230</v>
      </c>
      <c r="N77" s="3">
        <v>0</v>
      </c>
      <c r="O77" s="3">
        <v>164</v>
      </c>
      <c r="P77" s="3">
        <v>2</v>
      </c>
      <c r="Q77" s="3">
        <v>22965</v>
      </c>
      <c r="R77" s="45">
        <v>13285</v>
      </c>
      <c r="S77" s="3">
        <v>104</v>
      </c>
      <c r="T77" s="1">
        <v>1384</v>
      </c>
      <c r="U77" s="1">
        <v>23354</v>
      </c>
      <c r="V77" s="1">
        <v>70063</v>
      </c>
      <c r="W77" s="1">
        <v>20148</v>
      </c>
      <c r="X77" s="2">
        <v>30</v>
      </c>
      <c r="Y77" s="2">
        <v>945</v>
      </c>
      <c r="Z77" s="2">
        <v>270</v>
      </c>
    </row>
    <row r="78" spans="1:26" ht="15.75" customHeight="1">
      <c r="A78" s="19" t="s">
        <v>92</v>
      </c>
      <c r="B78" s="17" t="s">
        <v>272</v>
      </c>
      <c r="C78" s="20">
        <v>118573</v>
      </c>
      <c r="D78" s="1">
        <v>9553</v>
      </c>
      <c r="E78" s="1">
        <v>5419</v>
      </c>
      <c r="F78" s="1">
        <v>2434</v>
      </c>
      <c r="G78" s="1">
        <v>14913</v>
      </c>
      <c r="H78" s="1">
        <v>26645</v>
      </c>
      <c r="I78" s="1">
        <v>20209</v>
      </c>
      <c r="J78" s="1">
        <v>13303</v>
      </c>
      <c r="K78" s="1">
        <v>19129</v>
      </c>
      <c r="L78" s="1">
        <v>6968</v>
      </c>
      <c r="M78" s="2">
        <v>49271</v>
      </c>
      <c r="N78" s="3">
        <v>35942</v>
      </c>
      <c r="O78" s="3">
        <v>136</v>
      </c>
      <c r="P78" s="3">
        <v>1</v>
      </c>
      <c r="Q78" s="3">
        <v>13877</v>
      </c>
      <c r="R78" s="45">
        <v>54233</v>
      </c>
      <c r="S78" s="3">
        <v>4918</v>
      </c>
      <c r="T78" s="1">
        <v>660</v>
      </c>
      <c r="U78" s="1">
        <v>19298</v>
      </c>
      <c r="V78" s="1">
        <v>46835</v>
      </c>
      <c r="W78" s="1">
        <v>41604</v>
      </c>
      <c r="X78" s="2">
        <v>10</v>
      </c>
      <c r="Y78" s="2">
        <v>105</v>
      </c>
      <c r="Z78" s="2">
        <v>153</v>
      </c>
    </row>
    <row r="79" spans="1:26" ht="15.75" customHeight="1">
      <c r="A79" s="19" t="s">
        <v>93</v>
      </c>
      <c r="B79" s="17" t="s">
        <v>377</v>
      </c>
      <c r="C79" s="20">
        <v>258767</v>
      </c>
      <c r="D79" s="1">
        <v>34344</v>
      </c>
      <c r="E79" s="1">
        <v>10817</v>
      </c>
      <c r="F79" s="1">
        <v>4330</v>
      </c>
      <c r="G79" s="1">
        <v>25524</v>
      </c>
      <c r="H79" s="1">
        <v>53545</v>
      </c>
      <c r="I79" s="1">
        <v>43986</v>
      </c>
      <c r="J79" s="1">
        <v>22110</v>
      </c>
      <c r="K79" s="1">
        <v>47288</v>
      </c>
      <c r="L79" s="1">
        <v>16823</v>
      </c>
      <c r="M79" s="2">
        <v>65447</v>
      </c>
      <c r="N79" s="3">
        <v>18248</v>
      </c>
      <c r="O79" s="3">
        <v>97</v>
      </c>
      <c r="P79" s="3">
        <v>3</v>
      </c>
      <c r="Q79" s="3">
        <v>36108</v>
      </c>
      <c r="R79" s="45">
        <v>176033</v>
      </c>
      <c r="S79" s="3">
        <v>21449</v>
      </c>
      <c r="T79" s="1">
        <v>1165</v>
      </c>
      <c r="U79" s="1">
        <v>87932</v>
      </c>
      <c r="V79" s="1">
        <v>366182</v>
      </c>
      <c r="W79" s="1">
        <v>131804</v>
      </c>
      <c r="X79" s="2">
        <v>17</v>
      </c>
      <c r="Y79" s="2">
        <v>521</v>
      </c>
      <c r="Z79" s="2">
        <v>190</v>
      </c>
    </row>
    <row r="80" spans="1:26" ht="15.75" customHeight="1">
      <c r="A80" s="19" t="s">
        <v>94</v>
      </c>
      <c r="B80" s="17" t="s">
        <v>273</v>
      </c>
      <c r="C80" s="20">
        <v>234908</v>
      </c>
      <c r="D80" s="1">
        <v>21989</v>
      </c>
      <c r="E80" s="1">
        <v>12137</v>
      </c>
      <c r="F80" s="1">
        <v>4573</v>
      </c>
      <c r="G80" s="1">
        <v>26108</v>
      </c>
      <c r="H80" s="1">
        <v>54695</v>
      </c>
      <c r="I80" s="1">
        <v>40200</v>
      </c>
      <c r="J80" s="1">
        <v>17265</v>
      </c>
      <c r="K80" s="1">
        <v>42812</v>
      </c>
      <c r="L80" s="1">
        <v>15129</v>
      </c>
      <c r="M80" s="2">
        <v>35534</v>
      </c>
      <c r="N80" s="3">
        <v>22798</v>
      </c>
      <c r="O80" s="3">
        <v>203</v>
      </c>
      <c r="P80" s="3">
        <v>0</v>
      </c>
      <c r="Q80" s="3">
        <v>27763</v>
      </c>
      <c r="R80" s="45">
        <v>3006983</v>
      </c>
      <c r="S80" s="3">
        <v>32547</v>
      </c>
      <c r="T80" s="1">
        <v>2600</v>
      </c>
      <c r="U80" s="1">
        <v>49515</v>
      </c>
      <c r="V80" s="1">
        <v>119055</v>
      </c>
      <c r="W80" s="1">
        <v>199792</v>
      </c>
      <c r="X80" s="2">
        <v>14</v>
      </c>
      <c r="Y80" s="2">
        <v>1047</v>
      </c>
      <c r="Z80" s="2">
        <v>279</v>
      </c>
    </row>
    <row r="81" spans="1:26" ht="15.75" customHeight="1">
      <c r="A81" s="19" t="s">
        <v>95</v>
      </c>
      <c r="B81" s="17" t="s">
        <v>274</v>
      </c>
      <c r="C81" s="20">
        <v>253241</v>
      </c>
      <c r="D81" s="1">
        <v>34489</v>
      </c>
      <c r="E81" s="1">
        <v>17377</v>
      </c>
      <c r="F81" s="1">
        <v>5633</v>
      </c>
      <c r="G81" s="1">
        <v>23950</v>
      </c>
      <c r="H81" s="1">
        <v>56574</v>
      </c>
      <c r="I81" s="1">
        <v>39255</v>
      </c>
      <c r="J81" s="1">
        <v>17914</v>
      </c>
      <c r="K81" s="1">
        <v>44469</v>
      </c>
      <c r="L81" s="1">
        <v>13580</v>
      </c>
      <c r="M81" s="2">
        <v>38856</v>
      </c>
      <c r="N81" s="3">
        <v>3821</v>
      </c>
      <c r="O81" s="3">
        <v>133</v>
      </c>
      <c r="P81" s="3">
        <v>2</v>
      </c>
      <c r="Q81" s="3">
        <v>2037</v>
      </c>
      <c r="R81" s="45">
        <v>39591</v>
      </c>
      <c r="S81" s="3">
        <v>22916</v>
      </c>
      <c r="T81" s="1">
        <v>1460</v>
      </c>
      <c r="U81" s="1">
        <v>34961</v>
      </c>
      <c r="V81" s="1">
        <v>109280</v>
      </c>
      <c r="W81" s="1">
        <v>158440</v>
      </c>
      <c r="X81" s="2">
        <v>11</v>
      </c>
      <c r="Y81" s="2">
        <v>1074</v>
      </c>
      <c r="Z81" s="2">
        <v>387</v>
      </c>
    </row>
    <row r="82" spans="1:26" ht="15.75" customHeight="1">
      <c r="A82" s="19" t="s">
        <v>96</v>
      </c>
      <c r="B82" s="17" t="s">
        <v>275</v>
      </c>
      <c r="C82" s="20">
        <v>268367</v>
      </c>
      <c r="D82" s="1">
        <v>13017</v>
      </c>
      <c r="E82" s="1">
        <v>21287</v>
      </c>
      <c r="F82" s="1">
        <v>8920</v>
      </c>
      <c r="G82" s="1">
        <v>24285</v>
      </c>
      <c r="H82" s="1">
        <v>48736</v>
      </c>
      <c r="I82" s="1">
        <v>49042</v>
      </c>
      <c r="J82" s="1">
        <v>22612</v>
      </c>
      <c r="K82" s="1">
        <v>58427</v>
      </c>
      <c r="L82" s="1">
        <v>22041</v>
      </c>
      <c r="M82" s="2">
        <v>53440</v>
      </c>
      <c r="N82" s="3">
        <v>0</v>
      </c>
      <c r="O82" s="3">
        <v>75</v>
      </c>
      <c r="P82" s="3">
        <v>0</v>
      </c>
      <c r="Q82" s="3">
        <v>264</v>
      </c>
      <c r="R82" s="45">
        <v>85448</v>
      </c>
      <c r="S82" s="3">
        <v>16771</v>
      </c>
      <c r="T82" s="1">
        <v>500</v>
      </c>
      <c r="U82" s="1">
        <v>72852</v>
      </c>
      <c r="V82" s="1">
        <v>193657</v>
      </c>
      <c r="W82" s="1">
        <v>109705</v>
      </c>
      <c r="X82" s="2">
        <v>17</v>
      </c>
      <c r="Y82" s="2">
        <v>675</v>
      </c>
      <c r="Z82" s="2">
        <v>145</v>
      </c>
    </row>
    <row r="83" spans="1:26" ht="15.75" customHeight="1">
      <c r="A83" s="19" t="s">
        <v>97</v>
      </c>
      <c r="B83" s="17" t="s">
        <v>276</v>
      </c>
      <c r="C83" s="20">
        <v>165662</v>
      </c>
      <c r="D83" s="1">
        <v>7070</v>
      </c>
      <c r="E83" s="1">
        <v>11884</v>
      </c>
      <c r="F83" s="1">
        <v>13040</v>
      </c>
      <c r="G83" s="1">
        <v>10414</v>
      </c>
      <c r="H83" s="1">
        <v>27478</v>
      </c>
      <c r="I83" s="1">
        <v>29502</v>
      </c>
      <c r="J83" s="1">
        <v>16299</v>
      </c>
      <c r="K83" s="1">
        <v>38071</v>
      </c>
      <c r="L83" s="1">
        <v>11904</v>
      </c>
      <c r="M83" s="2">
        <v>56565</v>
      </c>
      <c r="N83" s="3">
        <v>47893</v>
      </c>
      <c r="O83" s="3">
        <v>197</v>
      </c>
      <c r="P83" s="3">
        <v>5</v>
      </c>
      <c r="Q83" s="3">
        <v>27103</v>
      </c>
      <c r="R83" s="45">
        <v>1471</v>
      </c>
      <c r="S83" s="3">
        <v>15902</v>
      </c>
      <c r="T83" s="1">
        <v>838</v>
      </c>
      <c r="U83" s="1">
        <v>46152</v>
      </c>
      <c r="V83" s="1">
        <v>98259</v>
      </c>
      <c r="W83" s="1">
        <v>194593</v>
      </c>
      <c r="X83" s="2">
        <v>16</v>
      </c>
      <c r="Y83" s="2">
        <v>408</v>
      </c>
      <c r="Z83" s="2">
        <v>51</v>
      </c>
    </row>
    <row r="84" spans="1:26" ht="15.75" customHeight="1">
      <c r="A84" s="19" t="s">
        <v>98</v>
      </c>
      <c r="B84" s="17" t="s">
        <v>378</v>
      </c>
      <c r="C84" s="20">
        <v>58501</v>
      </c>
      <c r="D84" s="1">
        <v>1579</v>
      </c>
      <c r="E84" s="1">
        <v>3778</v>
      </c>
      <c r="F84" s="1">
        <v>2100</v>
      </c>
      <c r="G84" s="1">
        <v>5197</v>
      </c>
      <c r="H84" s="1">
        <v>15384</v>
      </c>
      <c r="I84" s="1">
        <v>8014</v>
      </c>
      <c r="J84" s="1">
        <v>5013</v>
      </c>
      <c r="K84" s="1">
        <v>15129</v>
      </c>
      <c r="L84" s="1">
        <v>2307</v>
      </c>
      <c r="M84" s="2">
        <v>42815</v>
      </c>
      <c r="N84" s="3">
        <v>36869</v>
      </c>
      <c r="O84" s="3">
        <v>117</v>
      </c>
      <c r="P84" s="3">
        <v>1</v>
      </c>
      <c r="Q84" s="3">
        <v>14614</v>
      </c>
      <c r="R84" s="45">
        <v>51505</v>
      </c>
      <c r="S84" s="3">
        <v>7711</v>
      </c>
      <c r="T84" s="1">
        <v>638</v>
      </c>
      <c r="U84" s="1">
        <v>61256</v>
      </c>
      <c r="V84" s="1">
        <v>125678</v>
      </c>
      <c r="W84" s="1">
        <v>293555</v>
      </c>
      <c r="X84" s="2">
        <v>8</v>
      </c>
      <c r="Y84" s="2">
        <v>512</v>
      </c>
      <c r="Z84" s="2">
        <v>138</v>
      </c>
    </row>
    <row r="85" spans="1:26" ht="15.75" customHeight="1">
      <c r="A85" s="19" t="s">
        <v>99</v>
      </c>
      <c r="B85" s="17" t="s">
        <v>277</v>
      </c>
      <c r="C85" s="20">
        <v>125144</v>
      </c>
      <c r="D85" s="1">
        <v>8041</v>
      </c>
      <c r="E85" s="1">
        <v>8051</v>
      </c>
      <c r="F85" s="1">
        <v>3345</v>
      </c>
      <c r="G85" s="1">
        <v>11495</v>
      </c>
      <c r="H85" s="1">
        <v>34564</v>
      </c>
      <c r="I85" s="1">
        <v>20316</v>
      </c>
      <c r="J85" s="1">
        <v>9911</v>
      </c>
      <c r="K85" s="1">
        <v>23826</v>
      </c>
      <c r="L85" s="1">
        <v>5595</v>
      </c>
      <c r="M85" s="2">
        <v>54403</v>
      </c>
      <c r="N85" s="3">
        <v>79395</v>
      </c>
      <c r="O85" s="3">
        <v>53</v>
      </c>
      <c r="P85" s="3">
        <v>81</v>
      </c>
      <c r="Q85" s="3">
        <v>20564</v>
      </c>
      <c r="R85" s="45">
        <v>59320</v>
      </c>
      <c r="S85" s="3">
        <v>14096</v>
      </c>
      <c r="T85" s="1">
        <v>1048</v>
      </c>
      <c r="U85" s="1">
        <v>44098</v>
      </c>
      <c r="V85" s="1">
        <v>125353</v>
      </c>
      <c r="W85" s="1">
        <v>1059377</v>
      </c>
      <c r="X85" s="2">
        <v>10</v>
      </c>
      <c r="Y85" s="2">
        <v>337</v>
      </c>
      <c r="Z85" s="2">
        <v>396</v>
      </c>
    </row>
    <row r="86" spans="1:26" ht="15.75" customHeight="1">
      <c r="A86" s="19" t="s">
        <v>100</v>
      </c>
      <c r="B86" s="17" t="s">
        <v>278</v>
      </c>
      <c r="C86" s="20">
        <v>247609</v>
      </c>
      <c r="D86" s="1">
        <v>5443</v>
      </c>
      <c r="E86" s="1">
        <v>13989</v>
      </c>
      <c r="F86" s="1">
        <v>5749</v>
      </c>
      <c r="G86" s="1">
        <v>41148</v>
      </c>
      <c r="H86" s="1">
        <v>69165</v>
      </c>
      <c r="I86" s="1">
        <v>37935</v>
      </c>
      <c r="J86" s="1">
        <v>15494</v>
      </c>
      <c r="K86" s="1">
        <v>48640</v>
      </c>
      <c r="L86" s="1">
        <v>10046</v>
      </c>
      <c r="M86" s="2">
        <v>52778</v>
      </c>
      <c r="N86" s="3">
        <v>0</v>
      </c>
      <c r="O86" s="3">
        <v>202</v>
      </c>
      <c r="P86" s="3">
        <v>0</v>
      </c>
      <c r="Q86" s="3">
        <v>35759</v>
      </c>
      <c r="R86" s="45">
        <v>81235</v>
      </c>
      <c r="S86" s="3">
        <v>7239</v>
      </c>
      <c r="T86" s="1">
        <v>700</v>
      </c>
      <c r="U86" s="1">
        <v>96359</v>
      </c>
      <c r="V86" s="1">
        <v>117325</v>
      </c>
      <c r="W86" s="1">
        <v>671802</v>
      </c>
      <c r="X86" s="2">
        <v>14</v>
      </c>
      <c r="Y86" s="2">
        <v>266</v>
      </c>
      <c r="Z86" s="2">
        <v>274</v>
      </c>
    </row>
    <row r="87" spans="1:26" ht="15.75" customHeight="1">
      <c r="A87" s="19" t="s">
        <v>101</v>
      </c>
      <c r="B87" s="17" t="s">
        <v>279</v>
      </c>
      <c r="C87" s="20">
        <v>184790</v>
      </c>
      <c r="D87" s="1">
        <v>6762</v>
      </c>
      <c r="E87" s="1">
        <v>13731</v>
      </c>
      <c r="F87" s="1">
        <v>6408</v>
      </c>
      <c r="G87" s="1">
        <v>17736</v>
      </c>
      <c r="H87" s="1">
        <v>43387</v>
      </c>
      <c r="I87" s="1">
        <v>27890</v>
      </c>
      <c r="J87" s="1">
        <v>13307</v>
      </c>
      <c r="K87" s="1">
        <v>45150</v>
      </c>
      <c r="L87" s="1">
        <v>10419</v>
      </c>
      <c r="M87" s="2">
        <v>30488</v>
      </c>
      <c r="N87" s="3">
        <v>19345</v>
      </c>
      <c r="O87" s="3">
        <v>96</v>
      </c>
      <c r="P87" s="3">
        <v>0</v>
      </c>
      <c r="Q87" s="3">
        <v>30098</v>
      </c>
      <c r="R87" s="45">
        <v>24735</v>
      </c>
      <c r="S87" s="3">
        <v>11864</v>
      </c>
      <c r="T87" s="1">
        <v>297</v>
      </c>
      <c r="U87" s="1">
        <v>44995</v>
      </c>
      <c r="V87" s="1">
        <v>126361</v>
      </c>
      <c r="W87" s="1">
        <v>723111</v>
      </c>
      <c r="X87" s="2">
        <v>17</v>
      </c>
      <c r="Y87" s="2">
        <v>698</v>
      </c>
      <c r="Z87" s="2">
        <v>250</v>
      </c>
    </row>
    <row r="88" spans="1:26" ht="15.75" customHeight="1">
      <c r="A88" s="19" t="s">
        <v>102</v>
      </c>
      <c r="B88" s="17" t="s">
        <v>280</v>
      </c>
      <c r="C88" s="20">
        <v>213814</v>
      </c>
      <c r="D88" s="1">
        <v>11512</v>
      </c>
      <c r="E88" s="1">
        <v>10065</v>
      </c>
      <c r="F88" s="1">
        <v>3590</v>
      </c>
      <c r="G88" s="1">
        <v>31503</v>
      </c>
      <c r="H88" s="1">
        <v>50777</v>
      </c>
      <c r="I88" s="1">
        <v>35767</v>
      </c>
      <c r="J88" s="1">
        <v>15196</v>
      </c>
      <c r="K88" s="1">
        <v>46057</v>
      </c>
      <c r="L88" s="1">
        <v>9347</v>
      </c>
      <c r="M88" s="2">
        <v>69522</v>
      </c>
      <c r="N88" s="3">
        <v>8976</v>
      </c>
      <c r="O88" s="3">
        <v>170</v>
      </c>
      <c r="P88" s="3">
        <v>1</v>
      </c>
      <c r="Q88" s="3">
        <v>73948</v>
      </c>
      <c r="R88" s="45">
        <v>142695</v>
      </c>
      <c r="S88" s="3">
        <v>23658</v>
      </c>
      <c r="T88" s="1">
        <v>738</v>
      </c>
      <c r="U88" s="1">
        <v>84466</v>
      </c>
      <c r="V88" s="1">
        <v>230452</v>
      </c>
      <c r="W88" s="1">
        <v>156182</v>
      </c>
      <c r="X88" s="2">
        <v>12</v>
      </c>
      <c r="Y88" s="2">
        <v>568</v>
      </c>
      <c r="Z88" s="2">
        <v>142</v>
      </c>
    </row>
    <row r="89" spans="1:26" ht="15.75" customHeight="1">
      <c r="A89" s="19" t="s">
        <v>103</v>
      </c>
      <c r="B89" s="17" t="s">
        <v>281</v>
      </c>
      <c r="C89" s="20">
        <v>234394</v>
      </c>
      <c r="D89" s="1">
        <v>9952</v>
      </c>
      <c r="E89" s="1">
        <v>17030</v>
      </c>
      <c r="F89" s="1">
        <v>8287</v>
      </c>
      <c r="G89" s="1">
        <v>27544</v>
      </c>
      <c r="H89" s="1">
        <v>47172</v>
      </c>
      <c r="I89" s="1">
        <v>55744</v>
      </c>
      <c r="J89" s="1">
        <v>8555</v>
      </c>
      <c r="K89" s="1">
        <v>46607</v>
      </c>
      <c r="L89" s="1">
        <v>13503</v>
      </c>
      <c r="M89" s="2">
        <v>58659</v>
      </c>
      <c r="N89" s="3">
        <v>0</v>
      </c>
      <c r="O89" s="3">
        <v>57</v>
      </c>
      <c r="P89" s="3">
        <v>143</v>
      </c>
      <c r="Q89" s="3">
        <v>24866</v>
      </c>
      <c r="R89" s="45">
        <v>80190</v>
      </c>
      <c r="S89" s="3">
        <v>12510</v>
      </c>
      <c r="T89" s="1">
        <v>1247</v>
      </c>
      <c r="U89" s="1">
        <v>39490</v>
      </c>
      <c r="V89" s="1">
        <v>187716</v>
      </c>
      <c r="W89" s="1">
        <v>563237</v>
      </c>
      <c r="X89" s="2">
        <v>16</v>
      </c>
      <c r="Y89" s="2">
        <v>1184</v>
      </c>
      <c r="Z89" s="2">
        <v>307</v>
      </c>
    </row>
    <row r="90" spans="1:26" ht="15.75" customHeight="1">
      <c r="A90" s="19" t="s">
        <v>104</v>
      </c>
      <c r="B90" s="17" t="s">
        <v>282</v>
      </c>
      <c r="C90" s="20">
        <v>228797</v>
      </c>
      <c r="D90" s="1">
        <v>10892</v>
      </c>
      <c r="E90" s="1">
        <v>17603</v>
      </c>
      <c r="F90" s="1">
        <v>5462</v>
      </c>
      <c r="G90" s="1">
        <v>22847</v>
      </c>
      <c r="H90" s="1">
        <v>47231</v>
      </c>
      <c r="I90" s="1">
        <v>41781</v>
      </c>
      <c r="J90" s="1">
        <v>16512</v>
      </c>
      <c r="K90" s="1">
        <v>55684</v>
      </c>
      <c r="L90" s="1">
        <v>10785</v>
      </c>
      <c r="M90" s="2">
        <v>32175</v>
      </c>
      <c r="N90" s="3">
        <v>0</v>
      </c>
      <c r="O90" s="3">
        <v>70</v>
      </c>
      <c r="P90" s="3">
        <v>0</v>
      </c>
      <c r="Q90" s="3">
        <v>22477</v>
      </c>
      <c r="R90" s="45">
        <v>3314</v>
      </c>
      <c r="S90" s="3">
        <v>10214</v>
      </c>
      <c r="T90" s="1">
        <v>416</v>
      </c>
      <c r="U90" s="1">
        <v>87862</v>
      </c>
      <c r="V90" s="1">
        <v>128226</v>
      </c>
      <c r="W90" s="1">
        <v>251149</v>
      </c>
      <c r="X90" s="2">
        <v>16</v>
      </c>
      <c r="Y90" s="2">
        <v>476</v>
      </c>
      <c r="Z90" s="2">
        <v>207</v>
      </c>
    </row>
    <row r="91" spans="1:26" ht="15.75" customHeight="1">
      <c r="A91" s="19" t="s">
        <v>105</v>
      </c>
      <c r="B91" s="17" t="s">
        <v>283</v>
      </c>
      <c r="C91" s="20">
        <v>151014</v>
      </c>
      <c r="D91" s="1">
        <v>10028</v>
      </c>
      <c r="E91" s="1">
        <v>7729</v>
      </c>
      <c r="F91" s="1">
        <v>3365</v>
      </c>
      <c r="G91" s="1">
        <v>12148</v>
      </c>
      <c r="H91" s="1">
        <v>57733</v>
      </c>
      <c r="I91" s="1">
        <v>16225</v>
      </c>
      <c r="J91" s="1">
        <v>13167</v>
      </c>
      <c r="K91" s="1">
        <v>24444</v>
      </c>
      <c r="L91" s="1">
        <v>6175</v>
      </c>
      <c r="M91" s="2">
        <v>45034</v>
      </c>
      <c r="N91" s="3">
        <v>81880</v>
      </c>
      <c r="O91" s="3">
        <v>124</v>
      </c>
      <c r="P91" s="3">
        <v>0</v>
      </c>
      <c r="Q91" s="3">
        <v>21363</v>
      </c>
      <c r="R91" s="45">
        <v>178800</v>
      </c>
      <c r="S91" s="3">
        <v>34474</v>
      </c>
      <c r="T91" s="1">
        <v>917</v>
      </c>
      <c r="U91" s="1">
        <v>66242</v>
      </c>
      <c r="V91" s="1">
        <v>143567</v>
      </c>
      <c r="W91" s="1">
        <v>806930</v>
      </c>
      <c r="X91" s="2">
        <v>9</v>
      </c>
      <c r="Y91" s="2">
        <v>1328</v>
      </c>
      <c r="Z91" s="2">
        <v>1602</v>
      </c>
    </row>
    <row r="92" spans="1:26" ht="15.75" customHeight="1">
      <c r="A92" s="19" t="s">
        <v>106</v>
      </c>
      <c r="B92" s="17" t="s">
        <v>284</v>
      </c>
      <c r="C92" s="20">
        <v>178082</v>
      </c>
      <c r="D92" s="1">
        <v>14319</v>
      </c>
      <c r="E92" s="1">
        <v>6018</v>
      </c>
      <c r="F92" s="1">
        <v>3372</v>
      </c>
      <c r="G92" s="1">
        <v>32904</v>
      </c>
      <c r="H92" s="1">
        <v>57540</v>
      </c>
      <c r="I92" s="1">
        <v>22936</v>
      </c>
      <c r="J92" s="1">
        <v>12675</v>
      </c>
      <c r="K92" s="1">
        <v>22421</v>
      </c>
      <c r="L92" s="1">
        <v>5897</v>
      </c>
      <c r="M92" s="2">
        <v>57546</v>
      </c>
      <c r="N92" s="3">
        <v>3569</v>
      </c>
      <c r="O92" s="3">
        <v>213</v>
      </c>
      <c r="P92" s="3">
        <v>0</v>
      </c>
      <c r="Q92" s="3">
        <v>36595</v>
      </c>
      <c r="R92" s="45">
        <v>93825</v>
      </c>
      <c r="S92" s="3">
        <v>31268</v>
      </c>
      <c r="T92" s="1">
        <v>571</v>
      </c>
      <c r="U92" s="1">
        <v>33204</v>
      </c>
      <c r="V92" s="1">
        <v>86881</v>
      </c>
      <c r="W92" s="1">
        <v>229630</v>
      </c>
      <c r="X92" s="2">
        <v>17</v>
      </c>
      <c r="Y92" s="2">
        <v>753</v>
      </c>
      <c r="Z92" s="2">
        <v>164</v>
      </c>
    </row>
    <row r="93" spans="1:26" ht="15.75" customHeight="1">
      <c r="A93" s="19" t="s">
        <v>107</v>
      </c>
      <c r="B93" s="17" t="s">
        <v>285</v>
      </c>
      <c r="C93" s="20">
        <v>220495</v>
      </c>
      <c r="D93" s="1">
        <v>14657</v>
      </c>
      <c r="E93" s="1">
        <v>7754</v>
      </c>
      <c r="F93" s="1">
        <v>3399</v>
      </c>
      <c r="G93" s="1">
        <v>32158</v>
      </c>
      <c r="H93" s="1">
        <v>67684</v>
      </c>
      <c r="I93" s="1">
        <v>36444</v>
      </c>
      <c r="J93" s="1">
        <v>11687</v>
      </c>
      <c r="K93" s="1">
        <v>34693</v>
      </c>
      <c r="L93" s="1">
        <v>12019</v>
      </c>
      <c r="M93" s="2">
        <v>55327</v>
      </c>
      <c r="N93" s="3">
        <v>0</v>
      </c>
      <c r="O93" s="3">
        <v>29</v>
      </c>
      <c r="P93" s="3">
        <v>3</v>
      </c>
      <c r="Q93" s="3">
        <v>12024</v>
      </c>
      <c r="R93" s="45">
        <v>4874</v>
      </c>
      <c r="S93" s="3">
        <v>21298</v>
      </c>
      <c r="T93" s="1">
        <v>1400</v>
      </c>
      <c r="U93" s="1">
        <v>53084</v>
      </c>
      <c r="V93" s="1">
        <v>129284</v>
      </c>
      <c r="W93" s="1">
        <v>78124</v>
      </c>
      <c r="X93" s="2">
        <v>13</v>
      </c>
      <c r="Y93" s="2">
        <v>555</v>
      </c>
      <c r="Z93" s="2">
        <v>259</v>
      </c>
    </row>
    <row r="94" spans="1:26" ht="15.75" customHeight="1">
      <c r="A94" s="19" t="s">
        <v>108</v>
      </c>
      <c r="B94" s="17" t="s">
        <v>286</v>
      </c>
      <c r="C94" s="20">
        <v>196527</v>
      </c>
      <c r="D94" s="1">
        <v>8379</v>
      </c>
      <c r="E94" s="1">
        <v>11311</v>
      </c>
      <c r="F94" s="1">
        <v>2479</v>
      </c>
      <c r="G94" s="1">
        <v>31531</v>
      </c>
      <c r="H94" s="1">
        <v>56000</v>
      </c>
      <c r="I94" s="1">
        <v>22690</v>
      </c>
      <c r="J94" s="1">
        <v>14926</v>
      </c>
      <c r="K94" s="1">
        <v>36067</v>
      </c>
      <c r="L94" s="1">
        <v>13144</v>
      </c>
      <c r="M94" s="2">
        <v>55754</v>
      </c>
      <c r="N94" s="3">
        <v>13420</v>
      </c>
      <c r="O94" s="3">
        <v>193</v>
      </c>
      <c r="P94" s="3">
        <v>36</v>
      </c>
      <c r="Q94" s="3">
        <v>54726</v>
      </c>
      <c r="R94" s="45">
        <v>112</v>
      </c>
      <c r="S94" s="3">
        <v>13243</v>
      </c>
      <c r="T94" s="1">
        <v>622</v>
      </c>
      <c r="U94" s="1">
        <v>67320</v>
      </c>
      <c r="V94" s="1">
        <v>97762</v>
      </c>
      <c r="W94" s="1">
        <v>264905</v>
      </c>
      <c r="X94" s="2">
        <v>14</v>
      </c>
      <c r="Y94" s="2">
        <v>636</v>
      </c>
      <c r="Z94" s="2">
        <v>108</v>
      </c>
    </row>
    <row r="95" spans="1:26" ht="15.75" customHeight="1">
      <c r="A95" s="19" t="s">
        <v>109</v>
      </c>
      <c r="B95" s="17" t="s">
        <v>287</v>
      </c>
      <c r="C95" s="20">
        <v>233192</v>
      </c>
      <c r="D95" s="1">
        <v>17201</v>
      </c>
      <c r="E95" s="1">
        <v>16196</v>
      </c>
      <c r="F95" s="1">
        <v>27959</v>
      </c>
      <c r="G95" s="1">
        <v>11906</v>
      </c>
      <c r="H95" s="1">
        <v>23699</v>
      </c>
      <c r="I95" s="1">
        <v>54293</v>
      </c>
      <c r="J95" s="1">
        <v>24993</v>
      </c>
      <c r="K95" s="1">
        <v>42807</v>
      </c>
      <c r="L95" s="1">
        <v>14138</v>
      </c>
      <c r="M95" s="2">
        <v>57962</v>
      </c>
      <c r="N95" s="3">
        <v>4876</v>
      </c>
      <c r="O95" s="3">
        <v>116</v>
      </c>
      <c r="P95" s="3">
        <v>1</v>
      </c>
      <c r="Q95" s="3">
        <v>21018</v>
      </c>
      <c r="R95" s="45">
        <v>96963</v>
      </c>
      <c r="S95" s="3">
        <v>7370</v>
      </c>
      <c r="T95" s="1">
        <v>515</v>
      </c>
      <c r="U95" s="1">
        <v>117095</v>
      </c>
      <c r="V95" s="1">
        <v>177855</v>
      </c>
      <c r="W95" s="1">
        <v>92820</v>
      </c>
      <c r="X95" s="2">
        <v>13</v>
      </c>
      <c r="Y95" s="2">
        <v>1095</v>
      </c>
      <c r="Z95" s="2">
        <v>269</v>
      </c>
    </row>
    <row r="96" spans="1:26" ht="15.75" customHeight="1">
      <c r="A96" s="19" t="s">
        <v>110</v>
      </c>
      <c r="B96" s="17" t="s">
        <v>288</v>
      </c>
      <c r="C96" s="20">
        <v>224236</v>
      </c>
      <c r="D96" s="1">
        <v>15280</v>
      </c>
      <c r="E96" s="1">
        <v>13325</v>
      </c>
      <c r="F96" s="1">
        <v>6370</v>
      </c>
      <c r="G96" s="1">
        <v>24168</v>
      </c>
      <c r="H96" s="1">
        <v>58878</v>
      </c>
      <c r="I96" s="1">
        <v>29475</v>
      </c>
      <c r="J96" s="1">
        <v>17005</v>
      </c>
      <c r="K96" s="1">
        <v>42200</v>
      </c>
      <c r="L96" s="1">
        <v>17535</v>
      </c>
      <c r="M96" s="2">
        <v>41519</v>
      </c>
      <c r="N96" s="3">
        <v>18940</v>
      </c>
      <c r="O96" s="3">
        <v>113</v>
      </c>
      <c r="P96" s="3">
        <v>5</v>
      </c>
      <c r="Q96" s="3">
        <v>12743</v>
      </c>
      <c r="R96" s="45">
        <v>255707</v>
      </c>
      <c r="S96" s="3">
        <v>12501</v>
      </c>
      <c r="T96" s="1">
        <v>416</v>
      </c>
      <c r="U96" s="1">
        <v>65349</v>
      </c>
      <c r="V96" s="1">
        <v>142743</v>
      </c>
      <c r="W96" s="1">
        <v>41930</v>
      </c>
      <c r="X96" s="2">
        <v>15</v>
      </c>
      <c r="Y96" s="2">
        <v>742</v>
      </c>
      <c r="Z96" s="2">
        <v>114</v>
      </c>
    </row>
    <row r="97" spans="1:26" ht="15.75" customHeight="1">
      <c r="A97" s="19" t="s">
        <v>111</v>
      </c>
      <c r="B97" s="17" t="s">
        <v>289</v>
      </c>
      <c r="C97" s="20">
        <v>110462</v>
      </c>
      <c r="D97" s="1">
        <v>771</v>
      </c>
      <c r="E97" s="1">
        <v>5306</v>
      </c>
      <c r="F97" s="1">
        <v>1167</v>
      </c>
      <c r="G97" s="1">
        <v>21177</v>
      </c>
      <c r="H97" s="1">
        <v>43586</v>
      </c>
      <c r="I97" s="1">
        <v>4412</v>
      </c>
      <c r="J97" s="1">
        <v>4780</v>
      </c>
      <c r="K97" s="1">
        <v>22518</v>
      </c>
      <c r="L97" s="1">
        <v>6745</v>
      </c>
      <c r="M97" s="2">
        <v>34085</v>
      </c>
      <c r="N97" s="3">
        <v>20797</v>
      </c>
      <c r="O97" s="3">
        <v>39</v>
      </c>
      <c r="P97" s="3">
        <v>9</v>
      </c>
      <c r="Q97" s="3">
        <v>29393</v>
      </c>
      <c r="R97" s="45">
        <v>1127092</v>
      </c>
      <c r="S97" s="3">
        <v>2034</v>
      </c>
      <c r="T97" s="1">
        <v>407</v>
      </c>
      <c r="U97" s="1">
        <v>11521</v>
      </c>
      <c r="V97" s="1">
        <v>39070</v>
      </c>
      <c r="W97" s="1">
        <v>85246</v>
      </c>
      <c r="X97" s="2">
        <v>7</v>
      </c>
      <c r="Y97" s="2">
        <v>194</v>
      </c>
      <c r="Z97" s="2">
        <v>87</v>
      </c>
    </row>
    <row r="98" spans="1:26" ht="15.75" customHeight="1">
      <c r="A98" s="19" t="s">
        <v>112</v>
      </c>
      <c r="B98" s="17" t="s">
        <v>290</v>
      </c>
      <c r="C98" s="20">
        <v>214640</v>
      </c>
      <c r="D98" s="1">
        <v>8046</v>
      </c>
      <c r="E98" s="1">
        <v>11275</v>
      </c>
      <c r="F98" s="1">
        <v>4385</v>
      </c>
      <c r="G98" s="1">
        <v>27383</v>
      </c>
      <c r="H98" s="1">
        <v>58278</v>
      </c>
      <c r="I98" s="1">
        <v>37839</v>
      </c>
      <c r="J98" s="1">
        <v>16335</v>
      </c>
      <c r="K98" s="1">
        <v>34782</v>
      </c>
      <c r="L98" s="1">
        <v>16317</v>
      </c>
      <c r="M98" s="2">
        <v>30760</v>
      </c>
      <c r="N98" s="3">
        <v>0</v>
      </c>
      <c r="O98" s="3">
        <v>87</v>
      </c>
      <c r="P98" s="3">
        <v>7</v>
      </c>
      <c r="Q98" s="3">
        <v>28452</v>
      </c>
      <c r="R98" s="45">
        <v>42535</v>
      </c>
      <c r="S98" s="3">
        <v>24550</v>
      </c>
      <c r="T98" s="1">
        <v>806</v>
      </c>
      <c r="U98" s="1">
        <v>32771</v>
      </c>
      <c r="V98" s="1">
        <v>87316</v>
      </c>
      <c r="W98" s="1">
        <v>82868</v>
      </c>
      <c r="X98" s="2">
        <v>11</v>
      </c>
      <c r="Y98" s="2">
        <v>863</v>
      </c>
      <c r="Z98" s="2">
        <v>120</v>
      </c>
    </row>
    <row r="99" spans="1:26" ht="15.75" customHeight="1">
      <c r="A99" s="19" t="s">
        <v>113</v>
      </c>
      <c r="B99" s="17" t="s">
        <v>291</v>
      </c>
      <c r="C99" s="20">
        <v>202314</v>
      </c>
      <c r="D99" s="1">
        <v>9195</v>
      </c>
      <c r="E99" s="1">
        <v>9714</v>
      </c>
      <c r="F99" s="1">
        <v>4234</v>
      </c>
      <c r="G99" s="1">
        <v>23183</v>
      </c>
      <c r="H99" s="1">
        <v>50912</v>
      </c>
      <c r="I99" s="1">
        <v>26642</v>
      </c>
      <c r="J99" s="1">
        <v>14201</v>
      </c>
      <c r="K99" s="1">
        <v>49555</v>
      </c>
      <c r="L99" s="1">
        <v>14678</v>
      </c>
      <c r="M99" s="2">
        <v>30099</v>
      </c>
      <c r="N99" s="3">
        <v>0</v>
      </c>
      <c r="O99" s="3">
        <v>79</v>
      </c>
      <c r="P99" s="3">
        <v>2</v>
      </c>
      <c r="Q99" s="3">
        <v>8836</v>
      </c>
      <c r="R99" s="45">
        <v>50984</v>
      </c>
      <c r="S99" s="3">
        <v>8709</v>
      </c>
      <c r="T99" s="1">
        <v>1035</v>
      </c>
      <c r="U99" s="1">
        <v>47317</v>
      </c>
      <c r="V99" s="1">
        <v>141950</v>
      </c>
      <c r="W99" s="1">
        <v>54828</v>
      </c>
      <c r="X99" s="2">
        <v>15</v>
      </c>
      <c r="Y99" s="2">
        <v>629</v>
      </c>
      <c r="Z99" s="2">
        <v>252</v>
      </c>
    </row>
    <row r="100" spans="1:26" ht="15.75" customHeight="1">
      <c r="A100" s="19" t="s">
        <v>114</v>
      </c>
      <c r="B100" s="17" t="s">
        <v>292</v>
      </c>
      <c r="C100" s="20">
        <v>189687</v>
      </c>
      <c r="D100" s="1">
        <v>10922</v>
      </c>
      <c r="E100" s="1">
        <v>12397</v>
      </c>
      <c r="F100" s="1">
        <v>10509</v>
      </c>
      <c r="G100" s="1">
        <v>39017</v>
      </c>
      <c r="H100" s="1">
        <v>38663</v>
      </c>
      <c r="I100" s="1">
        <v>23085</v>
      </c>
      <c r="J100" s="1">
        <v>15382</v>
      </c>
      <c r="K100" s="1">
        <v>27491</v>
      </c>
      <c r="L100" s="1">
        <v>12221</v>
      </c>
      <c r="M100" s="2">
        <v>28157</v>
      </c>
      <c r="N100" s="3">
        <v>0</v>
      </c>
      <c r="O100" s="3">
        <v>113</v>
      </c>
      <c r="P100" s="3">
        <v>12</v>
      </c>
      <c r="Q100" s="3">
        <v>32532</v>
      </c>
      <c r="R100" s="45">
        <v>7333</v>
      </c>
      <c r="S100" s="3">
        <v>10510</v>
      </c>
      <c r="T100" s="1">
        <v>629</v>
      </c>
      <c r="U100" s="1">
        <v>25112</v>
      </c>
      <c r="V100" s="1">
        <v>72838</v>
      </c>
      <c r="W100" s="1">
        <v>155193</v>
      </c>
      <c r="X100" s="2">
        <v>15</v>
      </c>
      <c r="Y100" s="2">
        <v>435</v>
      </c>
      <c r="Z100" s="2">
        <v>155</v>
      </c>
    </row>
    <row r="101" spans="1:26" ht="15.75" customHeight="1">
      <c r="A101" s="19" t="s">
        <v>115</v>
      </c>
      <c r="B101" s="17" t="s">
        <v>293</v>
      </c>
      <c r="C101" s="20">
        <v>244080</v>
      </c>
      <c r="D101" s="1">
        <v>15611</v>
      </c>
      <c r="E101" s="1">
        <v>16647</v>
      </c>
      <c r="F101" s="1">
        <v>4397</v>
      </c>
      <c r="G101" s="1">
        <v>22350</v>
      </c>
      <c r="H101" s="1">
        <v>44412</v>
      </c>
      <c r="I101" s="1">
        <v>53337</v>
      </c>
      <c r="J101" s="1">
        <v>18529</v>
      </c>
      <c r="K101" s="1">
        <v>55858</v>
      </c>
      <c r="L101" s="1">
        <v>12939</v>
      </c>
      <c r="M101" s="2">
        <v>37712</v>
      </c>
      <c r="N101" s="3">
        <v>0</v>
      </c>
      <c r="O101" s="3">
        <v>109</v>
      </c>
      <c r="P101" s="3">
        <v>3</v>
      </c>
      <c r="Q101" s="3">
        <v>19518</v>
      </c>
      <c r="R101" s="45">
        <v>360041</v>
      </c>
      <c r="S101" s="3">
        <v>7579</v>
      </c>
      <c r="T101" s="1">
        <v>915</v>
      </c>
      <c r="U101" s="1">
        <v>47288</v>
      </c>
      <c r="V101" s="1">
        <v>106618</v>
      </c>
      <c r="W101" s="1">
        <v>91407</v>
      </c>
      <c r="X101" s="2">
        <v>15</v>
      </c>
      <c r="Y101" s="2">
        <v>766</v>
      </c>
      <c r="Z101" s="2">
        <v>271</v>
      </c>
    </row>
    <row r="102" spans="1:26" ht="15.75" customHeight="1">
      <c r="A102" s="19" t="s">
        <v>116</v>
      </c>
      <c r="B102" s="17" t="s">
        <v>294</v>
      </c>
      <c r="C102" s="20">
        <v>221906</v>
      </c>
      <c r="D102" s="1">
        <v>8113</v>
      </c>
      <c r="E102" s="1">
        <v>11156</v>
      </c>
      <c r="F102" s="1">
        <v>2892</v>
      </c>
      <c r="G102" s="1">
        <v>27696</v>
      </c>
      <c r="H102" s="1">
        <v>56327</v>
      </c>
      <c r="I102" s="1">
        <v>42326</v>
      </c>
      <c r="J102" s="1">
        <v>15097</v>
      </c>
      <c r="K102" s="1">
        <v>42125</v>
      </c>
      <c r="L102" s="1">
        <v>16174</v>
      </c>
      <c r="M102" s="2">
        <v>33174</v>
      </c>
      <c r="N102" s="3">
        <v>4069</v>
      </c>
      <c r="O102" s="3">
        <v>54</v>
      </c>
      <c r="P102" s="3">
        <v>0</v>
      </c>
      <c r="Q102" s="3">
        <v>14344</v>
      </c>
      <c r="R102" s="45">
        <v>797971</v>
      </c>
      <c r="S102" s="3">
        <v>7249</v>
      </c>
      <c r="T102" s="1">
        <v>934</v>
      </c>
      <c r="U102" s="1">
        <v>57231</v>
      </c>
      <c r="V102" s="1">
        <v>255488</v>
      </c>
      <c r="W102" s="1">
        <v>47188</v>
      </c>
      <c r="X102" s="2">
        <v>9</v>
      </c>
      <c r="Y102" s="2">
        <v>491</v>
      </c>
      <c r="Z102" s="2">
        <v>193</v>
      </c>
    </row>
    <row r="103" spans="1:26" ht="15.75" customHeight="1">
      <c r="A103" s="19" t="s">
        <v>117</v>
      </c>
      <c r="B103" s="17" t="s">
        <v>295</v>
      </c>
      <c r="C103" s="20">
        <v>211396</v>
      </c>
      <c r="D103" s="1">
        <v>7397</v>
      </c>
      <c r="E103" s="1">
        <v>13620</v>
      </c>
      <c r="F103" s="1">
        <v>7209</v>
      </c>
      <c r="G103" s="1">
        <v>23725</v>
      </c>
      <c r="H103" s="1">
        <v>54536</v>
      </c>
      <c r="I103" s="1">
        <v>34176</v>
      </c>
      <c r="J103" s="1">
        <v>13195</v>
      </c>
      <c r="K103" s="1">
        <v>42672</v>
      </c>
      <c r="L103" s="1">
        <v>14866</v>
      </c>
      <c r="M103" s="2">
        <v>47068</v>
      </c>
      <c r="N103" s="3">
        <v>0</v>
      </c>
      <c r="O103" s="3">
        <v>118</v>
      </c>
      <c r="P103" s="3">
        <v>2</v>
      </c>
      <c r="Q103" s="3">
        <v>35596</v>
      </c>
      <c r="R103" s="45">
        <v>2794</v>
      </c>
      <c r="S103" s="3">
        <v>12197</v>
      </c>
      <c r="T103" s="1">
        <v>1091</v>
      </c>
      <c r="U103" s="1">
        <v>37112</v>
      </c>
      <c r="V103" s="1">
        <v>106265</v>
      </c>
      <c r="W103" s="1">
        <v>473187</v>
      </c>
      <c r="X103" s="2">
        <v>9</v>
      </c>
      <c r="Y103" s="2">
        <v>615</v>
      </c>
      <c r="Z103" s="2">
        <v>197</v>
      </c>
    </row>
    <row r="104" spans="1:26" ht="15.75" customHeight="1">
      <c r="A104" s="19" t="s">
        <v>118</v>
      </c>
      <c r="B104" s="17" t="s">
        <v>296</v>
      </c>
      <c r="C104" s="20">
        <v>335308</v>
      </c>
      <c r="D104" s="1">
        <v>8445</v>
      </c>
      <c r="E104" s="1">
        <v>31854</v>
      </c>
      <c r="F104" s="1">
        <v>10274</v>
      </c>
      <c r="G104" s="1">
        <v>25371</v>
      </c>
      <c r="H104" s="1">
        <v>62301</v>
      </c>
      <c r="I104" s="1">
        <v>68446</v>
      </c>
      <c r="J104" s="1">
        <v>26008</v>
      </c>
      <c r="K104" s="1">
        <v>86037</v>
      </c>
      <c r="L104" s="1">
        <v>16572</v>
      </c>
      <c r="M104" s="2">
        <v>73151</v>
      </c>
      <c r="N104" s="3">
        <v>12480</v>
      </c>
      <c r="O104" s="3">
        <v>204</v>
      </c>
      <c r="P104" s="3">
        <v>1</v>
      </c>
      <c r="Q104" s="3">
        <v>41333</v>
      </c>
      <c r="R104" s="45">
        <v>665870</v>
      </c>
      <c r="S104" s="3">
        <v>7494</v>
      </c>
      <c r="T104" s="1">
        <v>683</v>
      </c>
      <c r="U104" s="1">
        <v>115692</v>
      </c>
      <c r="V104" s="1">
        <v>325913</v>
      </c>
      <c r="W104" s="1">
        <v>326848</v>
      </c>
      <c r="X104" s="2">
        <v>8</v>
      </c>
      <c r="Y104" s="2">
        <v>1185</v>
      </c>
      <c r="Z104" s="2">
        <v>750</v>
      </c>
    </row>
    <row r="105" spans="1:26" ht="15.75" customHeight="1">
      <c r="A105" s="19" t="s">
        <v>119</v>
      </c>
      <c r="B105" s="17" t="s">
        <v>297</v>
      </c>
      <c r="C105" s="20">
        <v>229620</v>
      </c>
      <c r="D105" s="1">
        <v>10855</v>
      </c>
      <c r="E105" s="1">
        <v>14321</v>
      </c>
      <c r="F105" s="1">
        <v>6616</v>
      </c>
      <c r="G105" s="1">
        <v>16890</v>
      </c>
      <c r="H105" s="1">
        <v>41910</v>
      </c>
      <c r="I105" s="1">
        <v>71936</v>
      </c>
      <c r="J105" s="1">
        <v>19294</v>
      </c>
      <c r="K105" s="1">
        <v>38279</v>
      </c>
      <c r="L105" s="1">
        <v>9519</v>
      </c>
      <c r="M105" s="2">
        <v>63651</v>
      </c>
      <c r="N105" s="3">
        <v>7574</v>
      </c>
      <c r="O105" s="3">
        <v>27</v>
      </c>
      <c r="P105" s="3">
        <v>0</v>
      </c>
      <c r="Q105" s="3">
        <v>21264</v>
      </c>
      <c r="R105" s="45">
        <v>17297</v>
      </c>
      <c r="S105" s="3">
        <v>4116</v>
      </c>
      <c r="T105" s="1">
        <v>1067</v>
      </c>
      <c r="U105" s="1">
        <v>27551</v>
      </c>
      <c r="V105" s="1">
        <v>49815</v>
      </c>
      <c r="W105" s="1">
        <v>53904</v>
      </c>
      <c r="X105" s="2">
        <v>10</v>
      </c>
      <c r="Y105" s="2">
        <v>416</v>
      </c>
      <c r="Z105" s="2">
        <v>134</v>
      </c>
    </row>
    <row r="106" spans="1:26" ht="15.75" customHeight="1">
      <c r="A106" s="19" t="s">
        <v>120</v>
      </c>
      <c r="B106" s="17" t="s">
        <v>298</v>
      </c>
      <c r="C106" s="20">
        <v>169049</v>
      </c>
      <c r="D106" s="1">
        <v>28436</v>
      </c>
      <c r="E106" s="1">
        <v>10959</v>
      </c>
      <c r="F106" s="1">
        <v>16167</v>
      </c>
      <c r="G106" s="1">
        <v>4874</v>
      </c>
      <c r="H106" s="1">
        <v>8704</v>
      </c>
      <c r="I106" s="1">
        <v>26024</v>
      </c>
      <c r="J106" s="1">
        <v>25804</v>
      </c>
      <c r="K106" s="1">
        <v>37455</v>
      </c>
      <c r="L106" s="1">
        <v>10626</v>
      </c>
      <c r="M106" s="2">
        <v>40994</v>
      </c>
      <c r="N106" s="3">
        <v>12282</v>
      </c>
      <c r="O106" s="3">
        <v>84</v>
      </c>
      <c r="P106" s="3">
        <v>9</v>
      </c>
      <c r="Q106" s="3">
        <v>20736</v>
      </c>
      <c r="R106" s="45">
        <v>31642</v>
      </c>
      <c r="S106" s="3">
        <v>10317</v>
      </c>
      <c r="T106" s="1">
        <v>754</v>
      </c>
      <c r="U106" s="1">
        <v>15567</v>
      </c>
      <c r="V106" s="1">
        <v>73747</v>
      </c>
      <c r="W106" s="1">
        <v>228357</v>
      </c>
      <c r="X106" s="2">
        <v>9</v>
      </c>
      <c r="Y106" s="2">
        <v>595</v>
      </c>
      <c r="Z106" s="2">
        <v>512</v>
      </c>
    </row>
    <row r="107" spans="1:26" ht="15.75" customHeight="1">
      <c r="A107" s="19" t="s">
        <v>121</v>
      </c>
      <c r="B107" s="17" t="s">
        <v>379</v>
      </c>
      <c r="C107" s="20">
        <v>204677</v>
      </c>
      <c r="D107" s="1">
        <v>13023</v>
      </c>
      <c r="E107" s="1">
        <v>11823</v>
      </c>
      <c r="F107" s="1">
        <v>3944</v>
      </c>
      <c r="G107" s="1">
        <v>10357</v>
      </c>
      <c r="H107" s="1">
        <v>37890</v>
      </c>
      <c r="I107" s="1">
        <v>38777</v>
      </c>
      <c r="J107" s="1">
        <v>17196</v>
      </c>
      <c r="K107" s="1">
        <v>41819</v>
      </c>
      <c r="L107" s="1">
        <v>29848</v>
      </c>
      <c r="M107" s="2">
        <v>50192</v>
      </c>
      <c r="N107" s="3">
        <v>9011</v>
      </c>
      <c r="O107" s="3">
        <v>37</v>
      </c>
      <c r="P107" s="3">
        <v>47</v>
      </c>
      <c r="Q107" s="3">
        <v>1267</v>
      </c>
      <c r="R107" s="45">
        <v>37721</v>
      </c>
      <c r="S107" s="3">
        <v>27496</v>
      </c>
      <c r="T107" s="1">
        <v>1374</v>
      </c>
      <c r="U107" s="1">
        <v>119069</v>
      </c>
      <c r="V107" s="1">
        <v>272883</v>
      </c>
      <c r="W107" s="1">
        <v>141350</v>
      </c>
      <c r="X107" s="2">
        <v>24</v>
      </c>
      <c r="Y107" s="2">
        <v>615</v>
      </c>
      <c r="Z107" s="2">
        <v>378</v>
      </c>
    </row>
    <row r="108" spans="1:26" ht="15.75" customHeight="1">
      <c r="A108" s="19" t="s">
        <v>122</v>
      </c>
      <c r="B108" s="17" t="s">
        <v>299</v>
      </c>
      <c r="C108" s="20">
        <v>183880</v>
      </c>
      <c r="D108" s="1">
        <v>9475</v>
      </c>
      <c r="E108" s="1">
        <v>7227</v>
      </c>
      <c r="F108" s="1">
        <v>3263</v>
      </c>
      <c r="G108" s="1">
        <v>35532</v>
      </c>
      <c r="H108" s="1">
        <v>53298</v>
      </c>
      <c r="I108" s="1">
        <v>22727</v>
      </c>
      <c r="J108" s="1">
        <v>10738</v>
      </c>
      <c r="K108" s="1">
        <v>31322</v>
      </c>
      <c r="L108" s="1">
        <v>10298</v>
      </c>
      <c r="M108" s="2">
        <v>31270</v>
      </c>
      <c r="N108" s="3">
        <v>1087</v>
      </c>
      <c r="O108" s="3">
        <v>91</v>
      </c>
      <c r="P108" s="3">
        <v>5</v>
      </c>
      <c r="Q108" s="3">
        <v>79491</v>
      </c>
      <c r="R108" s="45">
        <v>936913</v>
      </c>
      <c r="S108" s="3">
        <v>17123</v>
      </c>
      <c r="T108" s="1">
        <v>828</v>
      </c>
      <c r="U108" s="1">
        <v>32403</v>
      </c>
      <c r="V108" s="1">
        <v>135851</v>
      </c>
      <c r="W108" s="1">
        <v>55231</v>
      </c>
      <c r="X108" s="2">
        <v>13</v>
      </c>
      <c r="Y108" s="2">
        <v>782</v>
      </c>
      <c r="Z108" s="2">
        <v>103</v>
      </c>
    </row>
    <row r="109" spans="1:26" ht="15.75" customHeight="1">
      <c r="A109" s="19" t="s">
        <v>123</v>
      </c>
      <c r="B109" s="17" t="s">
        <v>300</v>
      </c>
      <c r="C109" s="20">
        <v>179368</v>
      </c>
      <c r="D109" s="1">
        <v>6091</v>
      </c>
      <c r="E109" s="1">
        <v>12966</v>
      </c>
      <c r="F109" s="1">
        <v>6252</v>
      </c>
      <c r="G109" s="1">
        <v>20922</v>
      </c>
      <c r="H109" s="1">
        <v>43462</v>
      </c>
      <c r="I109" s="1">
        <v>26884</v>
      </c>
      <c r="J109" s="1">
        <v>12615</v>
      </c>
      <c r="K109" s="1">
        <v>39031</v>
      </c>
      <c r="L109" s="1">
        <v>11145</v>
      </c>
      <c r="M109" s="2">
        <v>34832</v>
      </c>
      <c r="N109" s="3">
        <v>15123</v>
      </c>
      <c r="O109" s="3">
        <v>130</v>
      </c>
      <c r="P109" s="3">
        <v>14</v>
      </c>
      <c r="Q109" s="3">
        <v>24205</v>
      </c>
      <c r="R109" s="45">
        <v>22802</v>
      </c>
      <c r="S109" s="3">
        <v>6024</v>
      </c>
      <c r="T109" s="1">
        <v>534</v>
      </c>
      <c r="U109" s="1">
        <v>25185</v>
      </c>
      <c r="V109" s="1">
        <v>64678</v>
      </c>
      <c r="W109" s="1">
        <v>187390</v>
      </c>
      <c r="X109" s="2">
        <v>7</v>
      </c>
      <c r="Y109" s="2">
        <v>687</v>
      </c>
      <c r="Z109" s="2">
        <v>223</v>
      </c>
    </row>
    <row r="110" spans="1:26" ht="15.75" customHeight="1">
      <c r="A110" s="19" t="s">
        <v>124</v>
      </c>
      <c r="B110" s="17" t="s">
        <v>301</v>
      </c>
      <c r="C110" s="20">
        <v>173222</v>
      </c>
      <c r="D110" s="1">
        <v>7204</v>
      </c>
      <c r="E110" s="1">
        <v>8884</v>
      </c>
      <c r="F110" s="1">
        <v>4180</v>
      </c>
      <c r="G110" s="1">
        <v>23340</v>
      </c>
      <c r="H110" s="1">
        <v>33176</v>
      </c>
      <c r="I110" s="1">
        <v>39402</v>
      </c>
      <c r="J110" s="1">
        <v>12567</v>
      </c>
      <c r="K110" s="1">
        <v>35239</v>
      </c>
      <c r="L110" s="1">
        <v>9230</v>
      </c>
      <c r="M110" s="2">
        <v>47314</v>
      </c>
      <c r="N110" s="3">
        <v>24151</v>
      </c>
      <c r="O110" s="3">
        <v>122</v>
      </c>
      <c r="P110" s="3">
        <v>0</v>
      </c>
      <c r="Q110" s="3">
        <v>56889</v>
      </c>
      <c r="R110" s="45">
        <v>38086</v>
      </c>
      <c r="S110" s="3">
        <v>14545</v>
      </c>
      <c r="T110" s="1">
        <v>905</v>
      </c>
      <c r="U110" s="1">
        <v>35862</v>
      </c>
      <c r="V110" s="1">
        <v>89602</v>
      </c>
      <c r="W110" s="1">
        <v>52917</v>
      </c>
      <c r="X110" s="2">
        <v>17</v>
      </c>
      <c r="Y110" s="2">
        <v>460</v>
      </c>
      <c r="Z110" s="2">
        <v>197</v>
      </c>
    </row>
    <row r="111" spans="1:26" ht="15.75" customHeight="1">
      <c r="A111" s="19" t="s">
        <v>125</v>
      </c>
      <c r="B111" s="17" t="s">
        <v>302</v>
      </c>
      <c r="C111" s="20">
        <v>163997</v>
      </c>
      <c r="D111" s="1">
        <v>4117</v>
      </c>
      <c r="E111" s="1">
        <v>12062</v>
      </c>
      <c r="F111" s="1">
        <v>4770</v>
      </c>
      <c r="G111" s="1">
        <v>15782</v>
      </c>
      <c r="H111" s="1">
        <v>44122</v>
      </c>
      <c r="I111" s="1">
        <v>24829</v>
      </c>
      <c r="J111" s="1">
        <v>11076</v>
      </c>
      <c r="K111" s="1">
        <v>38686</v>
      </c>
      <c r="L111" s="1">
        <v>8553</v>
      </c>
      <c r="M111" s="2">
        <v>15481</v>
      </c>
      <c r="N111" s="3">
        <v>14933</v>
      </c>
      <c r="O111" s="3">
        <v>49</v>
      </c>
      <c r="P111" s="3">
        <v>0</v>
      </c>
      <c r="Q111" s="3">
        <v>110</v>
      </c>
      <c r="R111" s="45">
        <v>59768</v>
      </c>
      <c r="S111" s="3">
        <v>6763</v>
      </c>
      <c r="T111" s="1">
        <v>319</v>
      </c>
      <c r="U111" s="1">
        <v>19081</v>
      </c>
      <c r="V111" s="1">
        <v>61330</v>
      </c>
      <c r="W111" s="1">
        <v>362495</v>
      </c>
      <c r="X111" s="2">
        <v>6</v>
      </c>
      <c r="Y111" s="2">
        <v>621</v>
      </c>
      <c r="Z111" s="2">
        <v>165</v>
      </c>
    </row>
    <row r="112" spans="1:26" ht="15.75" customHeight="1">
      <c r="A112" s="19" t="s">
        <v>126</v>
      </c>
      <c r="B112" s="17" t="s">
        <v>303</v>
      </c>
      <c r="C112" s="20">
        <v>182808</v>
      </c>
      <c r="D112" s="1">
        <v>10271</v>
      </c>
      <c r="E112" s="1">
        <v>12702</v>
      </c>
      <c r="F112" s="1">
        <v>3385</v>
      </c>
      <c r="G112" s="1">
        <v>26299</v>
      </c>
      <c r="H112" s="1">
        <v>43958</v>
      </c>
      <c r="I112" s="1">
        <v>26671</v>
      </c>
      <c r="J112" s="1">
        <v>13466</v>
      </c>
      <c r="K112" s="1">
        <v>33574</v>
      </c>
      <c r="L112" s="1">
        <v>12482</v>
      </c>
      <c r="M112" s="2">
        <v>26083</v>
      </c>
      <c r="N112" s="3">
        <v>5192</v>
      </c>
      <c r="O112" s="3">
        <v>131</v>
      </c>
      <c r="P112" s="3">
        <v>0</v>
      </c>
      <c r="Q112" s="3">
        <v>11412</v>
      </c>
      <c r="R112" s="45">
        <v>18423</v>
      </c>
      <c r="S112" s="3">
        <v>7493</v>
      </c>
      <c r="T112" s="1">
        <v>606</v>
      </c>
      <c r="U112" s="1">
        <v>25315</v>
      </c>
      <c r="V112" s="1">
        <v>95009</v>
      </c>
      <c r="W112" s="1">
        <v>21236</v>
      </c>
      <c r="X112" s="2">
        <v>6</v>
      </c>
      <c r="Y112" s="2">
        <v>460</v>
      </c>
      <c r="Z112" s="2">
        <v>18</v>
      </c>
    </row>
    <row r="113" spans="1:26" ht="15.75" customHeight="1">
      <c r="A113" s="19" t="s">
        <v>127</v>
      </c>
      <c r="B113" s="17" t="s">
        <v>304</v>
      </c>
      <c r="C113" s="20">
        <v>198211</v>
      </c>
      <c r="D113" s="1">
        <v>18229</v>
      </c>
      <c r="E113" s="1">
        <v>12168</v>
      </c>
      <c r="F113" s="1">
        <v>2310</v>
      </c>
      <c r="G113" s="1">
        <v>20003</v>
      </c>
      <c r="H113" s="1">
        <v>31565</v>
      </c>
      <c r="I113" s="1">
        <v>50724</v>
      </c>
      <c r="J113" s="1">
        <v>16657</v>
      </c>
      <c r="K113" s="1">
        <v>34957</v>
      </c>
      <c r="L113" s="1">
        <v>11598</v>
      </c>
      <c r="M113" s="2">
        <v>26699</v>
      </c>
      <c r="N113" s="3">
        <v>1414</v>
      </c>
      <c r="O113" s="3">
        <v>241</v>
      </c>
      <c r="P113" s="3">
        <v>9</v>
      </c>
      <c r="Q113" s="3">
        <v>55162</v>
      </c>
      <c r="R113" s="45">
        <v>88397</v>
      </c>
      <c r="S113" s="3">
        <v>12033</v>
      </c>
      <c r="T113" s="1">
        <v>724</v>
      </c>
      <c r="U113" s="1">
        <v>82864</v>
      </c>
      <c r="V113" s="1">
        <v>128212</v>
      </c>
      <c r="W113" s="1">
        <v>189105</v>
      </c>
      <c r="X113" s="2">
        <v>12</v>
      </c>
      <c r="Y113" s="2">
        <v>776</v>
      </c>
      <c r="Z113" s="2">
        <v>326</v>
      </c>
    </row>
    <row r="114" spans="1:26" ht="15.75" customHeight="1">
      <c r="A114" s="19" t="s">
        <v>128</v>
      </c>
      <c r="B114" s="17" t="s">
        <v>305</v>
      </c>
      <c r="C114" s="20">
        <v>196157</v>
      </c>
      <c r="D114" s="1">
        <v>5033</v>
      </c>
      <c r="E114" s="1">
        <v>8373</v>
      </c>
      <c r="F114" s="1">
        <v>14369</v>
      </c>
      <c r="G114" s="1">
        <v>39815</v>
      </c>
      <c r="H114" s="1">
        <v>34054</v>
      </c>
      <c r="I114" s="1">
        <v>8682</v>
      </c>
      <c r="J114" s="1">
        <v>9718</v>
      </c>
      <c r="K114" s="1">
        <v>57913</v>
      </c>
      <c r="L114" s="1">
        <v>18200</v>
      </c>
      <c r="M114" s="2">
        <v>21128</v>
      </c>
      <c r="N114" s="3">
        <v>6280</v>
      </c>
      <c r="O114" s="3">
        <v>69</v>
      </c>
      <c r="P114" s="3">
        <v>3</v>
      </c>
      <c r="Q114" s="3">
        <v>2345</v>
      </c>
      <c r="R114" s="45">
        <v>17808</v>
      </c>
      <c r="S114" s="3">
        <v>2738</v>
      </c>
      <c r="T114" s="1">
        <v>300</v>
      </c>
      <c r="U114" s="1">
        <v>21226</v>
      </c>
      <c r="V114" s="1">
        <v>67064</v>
      </c>
      <c r="W114" s="1">
        <v>3614</v>
      </c>
      <c r="X114" s="2">
        <v>18</v>
      </c>
      <c r="Y114" s="2">
        <v>721</v>
      </c>
      <c r="Z114" s="2">
        <v>146</v>
      </c>
    </row>
    <row r="115" spans="1:26" ht="15.75" customHeight="1">
      <c r="A115" s="19" t="s">
        <v>129</v>
      </c>
      <c r="B115" s="17" t="s">
        <v>306</v>
      </c>
      <c r="C115" s="20">
        <v>152707</v>
      </c>
      <c r="D115" s="1">
        <v>5739</v>
      </c>
      <c r="E115" s="1">
        <v>10517</v>
      </c>
      <c r="F115" s="1">
        <v>3691</v>
      </c>
      <c r="G115" s="1">
        <v>15213</v>
      </c>
      <c r="H115" s="1">
        <v>35106</v>
      </c>
      <c r="I115" s="1">
        <v>28630</v>
      </c>
      <c r="J115" s="1">
        <v>11122</v>
      </c>
      <c r="K115" s="1">
        <v>31072</v>
      </c>
      <c r="L115" s="1">
        <v>11617</v>
      </c>
      <c r="M115" s="2">
        <v>25003</v>
      </c>
      <c r="N115" s="3">
        <v>7840</v>
      </c>
      <c r="O115" s="3">
        <v>108</v>
      </c>
      <c r="P115" s="3">
        <v>0</v>
      </c>
      <c r="Q115" s="3">
        <v>25947</v>
      </c>
      <c r="R115" s="45">
        <v>48380</v>
      </c>
      <c r="S115" s="3">
        <v>6887</v>
      </c>
      <c r="T115" s="1">
        <v>630</v>
      </c>
      <c r="U115" s="1">
        <v>9062</v>
      </c>
      <c r="V115" s="1">
        <v>56967</v>
      </c>
      <c r="W115" s="1">
        <v>30316</v>
      </c>
      <c r="X115" s="2">
        <v>10</v>
      </c>
      <c r="Y115" s="2">
        <v>1233</v>
      </c>
      <c r="Z115" s="2">
        <v>229</v>
      </c>
    </row>
    <row r="116" spans="1:26" ht="15.75" customHeight="1">
      <c r="A116" s="19" t="s">
        <v>130</v>
      </c>
      <c r="B116" s="17" t="s">
        <v>307</v>
      </c>
      <c r="C116" s="20">
        <v>165892</v>
      </c>
      <c r="D116" s="1">
        <v>8015</v>
      </c>
      <c r="E116" s="1">
        <v>10576</v>
      </c>
      <c r="F116" s="1">
        <v>3048</v>
      </c>
      <c r="G116" s="1">
        <v>17522</v>
      </c>
      <c r="H116" s="1">
        <v>31644</v>
      </c>
      <c r="I116" s="1">
        <v>24726</v>
      </c>
      <c r="J116" s="1">
        <v>17167</v>
      </c>
      <c r="K116" s="1">
        <v>39433</v>
      </c>
      <c r="L116" s="1">
        <v>13761</v>
      </c>
      <c r="M116" s="2">
        <v>18366</v>
      </c>
      <c r="N116" s="3">
        <v>16054</v>
      </c>
      <c r="O116" s="3">
        <v>120</v>
      </c>
      <c r="P116" s="3">
        <v>5</v>
      </c>
      <c r="Q116" s="3">
        <v>19207</v>
      </c>
      <c r="R116" s="45">
        <v>204870</v>
      </c>
      <c r="S116" s="3">
        <v>11655</v>
      </c>
      <c r="T116" s="1">
        <v>637</v>
      </c>
      <c r="U116" s="1">
        <v>22104</v>
      </c>
      <c r="V116" s="1">
        <v>58910</v>
      </c>
      <c r="W116" s="1">
        <v>26215</v>
      </c>
      <c r="X116" s="2">
        <v>16</v>
      </c>
      <c r="Y116" s="2">
        <v>469</v>
      </c>
      <c r="Z116" s="2">
        <v>164</v>
      </c>
    </row>
    <row r="117" spans="1:26" ht="15.75" customHeight="1">
      <c r="A117" s="19" t="s">
        <v>177</v>
      </c>
      <c r="B117" s="17" t="s">
        <v>308</v>
      </c>
      <c r="C117" s="20">
        <v>128668</v>
      </c>
      <c r="D117" s="1">
        <v>6533</v>
      </c>
      <c r="E117" s="1">
        <v>7146</v>
      </c>
      <c r="F117" s="1">
        <v>2949</v>
      </c>
      <c r="G117" s="1">
        <v>19083</v>
      </c>
      <c r="H117" s="1">
        <v>35942</v>
      </c>
      <c r="I117" s="1">
        <v>18326</v>
      </c>
      <c r="J117" s="1">
        <v>9128</v>
      </c>
      <c r="K117" s="1">
        <v>23728</v>
      </c>
      <c r="L117" s="1">
        <v>5833</v>
      </c>
      <c r="M117" s="2">
        <v>39466</v>
      </c>
      <c r="N117" s="3">
        <v>5103</v>
      </c>
      <c r="O117" s="3">
        <v>40</v>
      </c>
      <c r="P117" s="3">
        <v>0</v>
      </c>
      <c r="Q117" s="3">
        <v>37020</v>
      </c>
      <c r="R117" s="45">
        <v>64025</v>
      </c>
      <c r="S117" s="3">
        <v>3078</v>
      </c>
      <c r="T117" s="1">
        <v>787</v>
      </c>
      <c r="U117" s="1">
        <v>9757</v>
      </c>
      <c r="V117" s="1">
        <v>19477</v>
      </c>
      <c r="W117" s="1">
        <v>38381</v>
      </c>
      <c r="X117" s="2">
        <v>10</v>
      </c>
      <c r="Y117" s="2">
        <v>674</v>
      </c>
      <c r="Z117" s="2">
        <v>97</v>
      </c>
    </row>
    <row r="118" spans="1:26" ht="15.75" customHeight="1">
      <c r="A118" s="19" t="s">
        <v>178</v>
      </c>
      <c r="B118" s="17" t="s">
        <v>309</v>
      </c>
      <c r="C118" s="20">
        <v>148864</v>
      </c>
      <c r="D118" s="1">
        <v>16078</v>
      </c>
      <c r="E118" s="1">
        <v>7067</v>
      </c>
      <c r="F118" s="1">
        <v>2417</v>
      </c>
      <c r="G118" s="1">
        <v>15504</v>
      </c>
      <c r="H118" s="1">
        <v>26895</v>
      </c>
      <c r="I118" s="1">
        <v>39423</v>
      </c>
      <c r="J118" s="1">
        <v>11957</v>
      </c>
      <c r="K118" s="1">
        <v>24075</v>
      </c>
      <c r="L118" s="1">
        <v>5448</v>
      </c>
      <c r="M118" s="2">
        <v>28317</v>
      </c>
      <c r="N118" s="3">
        <v>9935</v>
      </c>
      <c r="O118" s="3">
        <v>73</v>
      </c>
      <c r="P118" s="3">
        <v>4</v>
      </c>
      <c r="Q118" s="3">
        <v>72556</v>
      </c>
      <c r="R118" s="45">
        <v>92799</v>
      </c>
      <c r="S118" s="3">
        <v>7095</v>
      </c>
      <c r="T118" s="1">
        <v>660</v>
      </c>
      <c r="U118" s="1">
        <v>54975</v>
      </c>
      <c r="V118" s="1">
        <v>131012</v>
      </c>
      <c r="W118" s="1">
        <v>152988</v>
      </c>
      <c r="X118" s="2">
        <v>15</v>
      </c>
      <c r="Y118" s="2">
        <v>805</v>
      </c>
      <c r="Z118" s="2">
        <v>262</v>
      </c>
    </row>
    <row r="119" spans="1:26" ht="15.75" customHeight="1">
      <c r="A119" s="19" t="s">
        <v>179</v>
      </c>
      <c r="B119" s="17" t="s">
        <v>310</v>
      </c>
      <c r="C119" s="20">
        <v>228155</v>
      </c>
      <c r="D119" s="1">
        <v>8025</v>
      </c>
      <c r="E119" s="1">
        <v>13673</v>
      </c>
      <c r="F119" s="1">
        <v>4246</v>
      </c>
      <c r="G119" s="1">
        <v>18819</v>
      </c>
      <c r="H119" s="1">
        <v>41017</v>
      </c>
      <c r="I119" s="1">
        <v>57986</v>
      </c>
      <c r="J119" s="1">
        <v>19267</v>
      </c>
      <c r="K119" s="1">
        <v>53704</v>
      </c>
      <c r="L119" s="1">
        <v>11418</v>
      </c>
      <c r="M119" s="2">
        <v>36074</v>
      </c>
      <c r="N119" s="3">
        <v>5590</v>
      </c>
      <c r="O119" s="3">
        <v>75</v>
      </c>
      <c r="P119" s="3">
        <v>0</v>
      </c>
      <c r="Q119" s="3">
        <v>22944</v>
      </c>
      <c r="R119" s="45">
        <v>99097</v>
      </c>
      <c r="S119" s="3">
        <v>12272</v>
      </c>
      <c r="T119" s="1">
        <v>816</v>
      </c>
      <c r="U119" s="1">
        <v>60258</v>
      </c>
      <c r="V119" s="1">
        <v>124360</v>
      </c>
      <c r="W119" s="1">
        <v>37147</v>
      </c>
      <c r="X119" s="2">
        <v>6</v>
      </c>
      <c r="Y119" s="2">
        <v>820</v>
      </c>
      <c r="Z119" s="2">
        <v>117</v>
      </c>
    </row>
    <row r="120" spans="1:26" ht="15.75" customHeight="1">
      <c r="A120" s="19" t="s">
        <v>380</v>
      </c>
      <c r="B120" s="17" t="s">
        <v>381</v>
      </c>
      <c r="C120" s="20">
        <v>193609</v>
      </c>
      <c r="D120" s="1">
        <v>13636</v>
      </c>
      <c r="E120" s="1">
        <v>11414</v>
      </c>
      <c r="F120" s="1">
        <v>3701</v>
      </c>
      <c r="G120" s="1">
        <v>18155</v>
      </c>
      <c r="H120" s="1">
        <v>46921</v>
      </c>
      <c r="I120" s="1">
        <v>44061</v>
      </c>
      <c r="J120" s="1">
        <v>8739</v>
      </c>
      <c r="K120" s="1">
        <v>37337</v>
      </c>
      <c r="L120" s="1">
        <v>9645</v>
      </c>
      <c r="M120" s="2">
        <v>30707</v>
      </c>
      <c r="N120" s="3">
        <v>0</v>
      </c>
      <c r="O120" s="3">
        <v>12</v>
      </c>
      <c r="P120" s="3">
        <v>56</v>
      </c>
      <c r="Q120" s="3">
        <v>471</v>
      </c>
      <c r="R120" s="45">
        <v>5866</v>
      </c>
      <c r="S120" s="3">
        <v>11276</v>
      </c>
      <c r="T120" s="1">
        <v>750</v>
      </c>
      <c r="U120" s="1">
        <v>52354</v>
      </c>
      <c r="V120" s="1">
        <v>202748</v>
      </c>
      <c r="W120" s="1">
        <v>1166373</v>
      </c>
      <c r="X120" s="2">
        <v>6</v>
      </c>
      <c r="Y120" s="2">
        <v>505</v>
      </c>
      <c r="Z120" s="2">
        <v>240</v>
      </c>
    </row>
    <row r="121" spans="1:26" ht="15.75" customHeight="1">
      <c r="A121" s="19" t="s">
        <v>382</v>
      </c>
      <c r="B121" s="17" t="s">
        <v>383</v>
      </c>
      <c r="C121" s="20">
        <v>156666</v>
      </c>
      <c r="D121" s="1">
        <v>5231</v>
      </c>
      <c r="E121" s="1">
        <v>7279</v>
      </c>
      <c r="F121" s="1">
        <v>2827</v>
      </c>
      <c r="G121" s="1">
        <v>27702</v>
      </c>
      <c r="H121" s="1">
        <v>35750</v>
      </c>
      <c r="I121" s="1">
        <v>24743</v>
      </c>
      <c r="J121" s="1">
        <v>14123</v>
      </c>
      <c r="K121" s="1">
        <v>31041</v>
      </c>
      <c r="L121" s="1">
        <v>7970</v>
      </c>
      <c r="M121" s="2">
        <v>30985</v>
      </c>
      <c r="N121" s="3">
        <v>4700</v>
      </c>
      <c r="O121" s="3">
        <v>80</v>
      </c>
      <c r="P121" s="3">
        <v>0</v>
      </c>
      <c r="Q121" s="3">
        <v>45162</v>
      </c>
      <c r="R121" s="45">
        <v>21680</v>
      </c>
      <c r="S121" s="3">
        <v>7368</v>
      </c>
      <c r="T121" s="1">
        <v>384</v>
      </c>
      <c r="U121" s="1">
        <v>13383</v>
      </c>
      <c r="V121" s="1">
        <v>41686</v>
      </c>
      <c r="W121" s="1">
        <v>36904</v>
      </c>
      <c r="X121" s="2">
        <v>12</v>
      </c>
      <c r="Y121" s="2">
        <v>531</v>
      </c>
      <c r="Z121" s="2">
        <v>170</v>
      </c>
    </row>
    <row r="122" spans="1:26" ht="15.75" customHeight="1">
      <c r="A122" s="19" t="s">
        <v>384</v>
      </c>
      <c r="B122" s="17" t="s">
        <v>385</v>
      </c>
      <c r="C122" s="20">
        <v>188734</v>
      </c>
      <c r="D122" s="1">
        <v>7209</v>
      </c>
      <c r="E122" s="1">
        <v>12496</v>
      </c>
      <c r="F122" s="1">
        <v>3496</v>
      </c>
      <c r="G122" s="1">
        <v>18104</v>
      </c>
      <c r="H122" s="1">
        <v>35635</v>
      </c>
      <c r="I122" s="1">
        <v>38304</v>
      </c>
      <c r="J122" s="1">
        <v>14865</v>
      </c>
      <c r="K122" s="1">
        <v>40417</v>
      </c>
      <c r="L122" s="1">
        <v>18208</v>
      </c>
      <c r="M122" s="2">
        <v>35711</v>
      </c>
      <c r="N122" s="3">
        <v>0</v>
      </c>
      <c r="O122" s="3">
        <v>3</v>
      </c>
      <c r="P122" s="3">
        <v>67</v>
      </c>
      <c r="Q122" s="3">
        <v>34119</v>
      </c>
      <c r="R122" s="45">
        <v>36546</v>
      </c>
      <c r="S122" s="3">
        <v>7327</v>
      </c>
      <c r="T122" s="1">
        <v>495</v>
      </c>
      <c r="U122" s="1">
        <v>33178</v>
      </c>
      <c r="V122" s="1">
        <v>99936</v>
      </c>
      <c r="W122" s="1">
        <v>8169</v>
      </c>
      <c r="X122" s="2">
        <v>10</v>
      </c>
      <c r="Y122" s="2">
        <v>427</v>
      </c>
      <c r="Z122" s="2">
        <v>85</v>
      </c>
    </row>
    <row r="123" spans="1:26" ht="15.75" customHeight="1">
      <c r="A123" s="19" t="s">
        <v>386</v>
      </c>
      <c r="B123" s="17" t="s">
        <v>387</v>
      </c>
      <c r="C123" s="20">
        <v>501044</v>
      </c>
      <c r="D123" s="1">
        <v>15569</v>
      </c>
      <c r="E123" s="1">
        <v>39446</v>
      </c>
      <c r="F123" s="1">
        <v>18997</v>
      </c>
      <c r="G123" s="1">
        <v>43146</v>
      </c>
      <c r="H123" s="1">
        <v>98681</v>
      </c>
      <c r="I123" s="1">
        <v>78346</v>
      </c>
      <c r="J123" s="1">
        <v>55647</v>
      </c>
      <c r="K123" s="1">
        <v>106553</v>
      </c>
      <c r="L123" s="1">
        <v>44659</v>
      </c>
      <c r="M123" s="2">
        <v>28017</v>
      </c>
      <c r="N123" s="3">
        <v>0</v>
      </c>
      <c r="O123" s="3">
        <v>82</v>
      </c>
      <c r="P123" s="3">
        <v>0</v>
      </c>
      <c r="Q123" s="3">
        <v>7</v>
      </c>
      <c r="R123" s="45">
        <v>32030</v>
      </c>
      <c r="S123" s="3">
        <v>13013</v>
      </c>
      <c r="T123" s="1">
        <v>1000</v>
      </c>
      <c r="U123" s="1">
        <v>66290</v>
      </c>
      <c r="V123" s="1">
        <v>73595</v>
      </c>
      <c r="W123" s="1">
        <v>147</v>
      </c>
      <c r="X123" s="2">
        <v>20</v>
      </c>
      <c r="Y123" s="2">
        <v>455</v>
      </c>
      <c r="Z123" s="2">
        <v>7</v>
      </c>
    </row>
    <row r="124" spans="1:26" ht="15.75" customHeight="1">
      <c r="A124" s="19" t="s">
        <v>131</v>
      </c>
      <c r="B124" s="17" t="s">
        <v>311</v>
      </c>
      <c r="C124" s="20">
        <v>175095</v>
      </c>
      <c r="D124" s="1">
        <v>4843</v>
      </c>
      <c r="E124" s="1">
        <v>12900</v>
      </c>
      <c r="F124" s="1">
        <v>6470</v>
      </c>
      <c r="G124" s="1">
        <v>15139</v>
      </c>
      <c r="H124" s="1">
        <v>35241</v>
      </c>
      <c r="I124" s="1">
        <v>38979</v>
      </c>
      <c r="J124" s="1">
        <v>13353</v>
      </c>
      <c r="K124" s="1">
        <v>38587</v>
      </c>
      <c r="L124" s="1">
        <v>9583</v>
      </c>
      <c r="M124" s="2">
        <v>40802</v>
      </c>
      <c r="N124" s="3">
        <v>5068</v>
      </c>
      <c r="O124" s="3">
        <v>93</v>
      </c>
      <c r="P124" s="3">
        <v>0</v>
      </c>
      <c r="Q124" s="3">
        <v>6483</v>
      </c>
      <c r="R124" s="45">
        <v>66658</v>
      </c>
      <c r="S124" s="3">
        <v>3331</v>
      </c>
      <c r="T124" s="1">
        <v>1007</v>
      </c>
      <c r="U124" s="1">
        <v>8700</v>
      </c>
      <c r="V124" s="1">
        <v>24143</v>
      </c>
      <c r="W124" s="1">
        <v>98600</v>
      </c>
      <c r="X124" s="2">
        <v>5</v>
      </c>
      <c r="Y124" s="2">
        <v>616</v>
      </c>
      <c r="Z124" s="2">
        <v>339</v>
      </c>
    </row>
    <row r="125" spans="1:26" ht="15.75" customHeight="1">
      <c r="A125" s="19" t="s">
        <v>132</v>
      </c>
      <c r="B125" s="17" t="s">
        <v>312</v>
      </c>
      <c r="C125" s="20">
        <v>187550</v>
      </c>
      <c r="D125" s="1">
        <v>15012</v>
      </c>
      <c r="E125" s="1">
        <v>7067</v>
      </c>
      <c r="F125" s="1">
        <v>3246</v>
      </c>
      <c r="G125" s="1">
        <v>28667</v>
      </c>
      <c r="H125" s="1">
        <v>44855</v>
      </c>
      <c r="I125" s="1">
        <v>33436</v>
      </c>
      <c r="J125" s="1">
        <v>14726</v>
      </c>
      <c r="K125" s="1">
        <v>27500</v>
      </c>
      <c r="L125" s="1">
        <v>13041</v>
      </c>
      <c r="M125" s="2">
        <v>22273</v>
      </c>
      <c r="N125" s="3">
        <v>0</v>
      </c>
      <c r="O125" s="3">
        <v>76</v>
      </c>
      <c r="P125" s="3">
        <v>38</v>
      </c>
      <c r="Q125" s="3">
        <v>2157</v>
      </c>
      <c r="R125" s="45">
        <v>108190</v>
      </c>
      <c r="S125" s="3">
        <v>14274</v>
      </c>
      <c r="T125" s="1">
        <v>991</v>
      </c>
      <c r="U125" s="1">
        <v>16443</v>
      </c>
      <c r="V125" s="1">
        <v>58176</v>
      </c>
      <c r="W125" s="1">
        <v>16602</v>
      </c>
      <c r="X125" s="2">
        <v>11</v>
      </c>
      <c r="Y125" s="2">
        <v>266</v>
      </c>
      <c r="Z125" s="2">
        <v>203</v>
      </c>
    </row>
    <row r="126" spans="1:26" ht="15.75" customHeight="1">
      <c r="A126" s="19" t="s">
        <v>133</v>
      </c>
      <c r="B126" s="17" t="s">
        <v>313</v>
      </c>
      <c r="C126" s="20">
        <v>122003</v>
      </c>
      <c r="D126" s="1">
        <v>10547</v>
      </c>
      <c r="E126" s="1">
        <v>8399</v>
      </c>
      <c r="F126" s="1">
        <v>4552</v>
      </c>
      <c r="G126" s="1">
        <v>7117</v>
      </c>
      <c r="H126" s="1">
        <v>12266</v>
      </c>
      <c r="I126" s="1">
        <v>21442</v>
      </c>
      <c r="J126" s="1">
        <v>14917</v>
      </c>
      <c r="K126" s="1">
        <v>33124</v>
      </c>
      <c r="L126" s="1">
        <v>9639</v>
      </c>
      <c r="M126" s="2">
        <v>115950</v>
      </c>
      <c r="N126" s="3">
        <v>0</v>
      </c>
      <c r="O126" s="3">
        <v>158</v>
      </c>
      <c r="P126" s="3">
        <v>0</v>
      </c>
      <c r="Q126" s="3">
        <v>31483</v>
      </c>
      <c r="R126" s="45">
        <v>384011</v>
      </c>
      <c r="S126" s="3">
        <v>49137</v>
      </c>
      <c r="T126" s="1">
        <v>846</v>
      </c>
      <c r="U126" s="1">
        <v>83646</v>
      </c>
      <c r="V126" s="1">
        <v>271408</v>
      </c>
      <c r="W126" s="1">
        <v>468383</v>
      </c>
      <c r="X126" s="2">
        <v>39</v>
      </c>
      <c r="Y126" s="2">
        <v>804</v>
      </c>
      <c r="Z126" s="2">
        <v>470</v>
      </c>
    </row>
    <row r="127" spans="1:26" ht="15.75" customHeight="1">
      <c r="A127" s="19" t="s">
        <v>134</v>
      </c>
      <c r="B127" s="17" t="s">
        <v>314</v>
      </c>
      <c r="C127" s="20">
        <v>139694</v>
      </c>
      <c r="D127" s="1">
        <v>5317</v>
      </c>
      <c r="E127" s="1">
        <v>6923</v>
      </c>
      <c r="F127" s="1">
        <v>2617</v>
      </c>
      <c r="G127" s="1">
        <v>18586</v>
      </c>
      <c r="H127" s="1">
        <v>34514</v>
      </c>
      <c r="I127" s="1">
        <v>33013</v>
      </c>
      <c r="J127" s="1">
        <v>12154</v>
      </c>
      <c r="K127" s="1">
        <v>20230</v>
      </c>
      <c r="L127" s="1">
        <v>6340</v>
      </c>
      <c r="M127" s="2">
        <v>14254</v>
      </c>
      <c r="N127" s="3">
        <v>4713</v>
      </c>
      <c r="O127" s="3">
        <v>44</v>
      </c>
      <c r="P127" s="3">
        <v>0</v>
      </c>
      <c r="Q127" s="3">
        <v>0</v>
      </c>
      <c r="R127" s="45">
        <v>1154</v>
      </c>
      <c r="S127" s="3">
        <v>4146</v>
      </c>
      <c r="T127" s="1">
        <v>230</v>
      </c>
      <c r="U127" s="1">
        <v>4959</v>
      </c>
      <c r="V127" s="1">
        <v>14064</v>
      </c>
      <c r="W127" s="1">
        <v>8083</v>
      </c>
      <c r="X127" s="2">
        <v>4</v>
      </c>
      <c r="Y127" s="2">
        <v>179</v>
      </c>
      <c r="Z127" s="2">
        <v>0</v>
      </c>
    </row>
    <row r="128" spans="1:26" ht="15.75" customHeight="1">
      <c r="A128" s="19" t="s">
        <v>135</v>
      </c>
      <c r="B128" s="17" t="s">
        <v>315</v>
      </c>
      <c r="C128" s="20">
        <v>190619</v>
      </c>
      <c r="D128" s="1">
        <v>6133</v>
      </c>
      <c r="E128" s="1">
        <v>14657</v>
      </c>
      <c r="F128" s="1">
        <v>9362</v>
      </c>
      <c r="G128" s="1">
        <v>13850</v>
      </c>
      <c r="H128" s="1">
        <v>48318</v>
      </c>
      <c r="I128" s="1">
        <v>35229</v>
      </c>
      <c r="J128" s="1">
        <v>14374</v>
      </c>
      <c r="K128" s="1">
        <v>36950</v>
      </c>
      <c r="L128" s="1">
        <v>11746</v>
      </c>
      <c r="M128" s="2">
        <v>29710</v>
      </c>
      <c r="N128" s="3">
        <v>7478</v>
      </c>
      <c r="O128" s="3">
        <v>109</v>
      </c>
      <c r="P128" s="3">
        <v>0</v>
      </c>
      <c r="Q128" s="3">
        <v>12356</v>
      </c>
      <c r="R128" s="45">
        <v>173</v>
      </c>
      <c r="S128" s="3">
        <v>22703</v>
      </c>
      <c r="T128" s="1">
        <v>430</v>
      </c>
      <c r="U128" s="1">
        <v>35993</v>
      </c>
      <c r="V128" s="1">
        <v>95190</v>
      </c>
      <c r="W128" s="1">
        <v>44725</v>
      </c>
      <c r="X128" s="2">
        <v>12</v>
      </c>
      <c r="Y128" s="2">
        <v>405</v>
      </c>
      <c r="Z128" s="2">
        <v>295</v>
      </c>
    </row>
    <row r="129" spans="1:26" ht="15.75" customHeight="1">
      <c r="A129" s="19" t="s">
        <v>136</v>
      </c>
      <c r="B129" s="17" t="s">
        <v>316</v>
      </c>
      <c r="C129" s="20">
        <v>147254</v>
      </c>
      <c r="D129" s="1">
        <v>4944</v>
      </c>
      <c r="E129" s="1">
        <v>5469</v>
      </c>
      <c r="F129" s="1">
        <v>2209</v>
      </c>
      <c r="G129" s="1">
        <v>31167</v>
      </c>
      <c r="H129" s="1">
        <v>36621</v>
      </c>
      <c r="I129" s="1">
        <v>21518</v>
      </c>
      <c r="J129" s="1">
        <v>12404</v>
      </c>
      <c r="K129" s="1">
        <v>27658</v>
      </c>
      <c r="L129" s="1">
        <v>5264</v>
      </c>
      <c r="M129" s="2">
        <v>15683</v>
      </c>
      <c r="N129" s="3">
        <v>2307</v>
      </c>
      <c r="O129" s="3">
        <v>25</v>
      </c>
      <c r="P129" s="3">
        <v>0</v>
      </c>
      <c r="Q129" s="3">
        <v>1</v>
      </c>
      <c r="R129" s="45">
        <v>1476</v>
      </c>
      <c r="S129" s="3">
        <v>2748</v>
      </c>
      <c r="T129" s="1">
        <v>330</v>
      </c>
      <c r="U129" s="1">
        <v>7236</v>
      </c>
      <c r="V129" s="1">
        <v>9853</v>
      </c>
      <c r="W129" s="1">
        <v>4733</v>
      </c>
      <c r="X129" s="2">
        <v>10</v>
      </c>
      <c r="Y129" s="2">
        <v>263</v>
      </c>
      <c r="Z129" s="2">
        <v>0</v>
      </c>
    </row>
    <row r="130" spans="1:26" ht="15.75" customHeight="1">
      <c r="A130" s="19" t="s">
        <v>137</v>
      </c>
      <c r="B130" s="17" t="s">
        <v>317</v>
      </c>
      <c r="C130" s="20">
        <v>179105</v>
      </c>
      <c r="D130" s="1">
        <v>4119</v>
      </c>
      <c r="E130" s="1">
        <v>11749</v>
      </c>
      <c r="F130" s="1">
        <v>5144</v>
      </c>
      <c r="G130" s="1">
        <v>21391</v>
      </c>
      <c r="H130" s="1">
        <v>32720</v>
      </c>
      <c r="I130" s="1">
        <v>28635</v>
      </c>
      <c r="J130" s="1">
        <v>12939</v>
      </c>
      <c r="K130" s="1">
        <v>53328</v>
      </c>
      <c r="L130" s="1">
        <v>9080</v>
      </c>
      <c r="M130" s="2">
        <v>13866</v>
      </c>
      <c r="N130" s="3">
        <v>5147</v>
      </c>
      <c r="O130" s="3">
        <v>81</v>
      </c>
      <c r="P130" s="3">
        <v>5</v>
      </c>
      <c r="Q130" s="3">
        <v>14520</v>
      </c>
      <c r="R130" s="45">
        <v>44136</v>
      </c>
      <c r="S130" s="3">
        <v>9285</v>
      </c>
      <c r="T130" s="1">
        <v>474</v>
      </c>
      <c r="U130" s="1">
        <v>10665</v>
      </c>
      <c r="V130" s="1">
        <v>25549</v>
      </c>
      <c r="W130" s="1">
        <v>28004</v>
      </c>
      <c r="X130" s="2">
        <v>13</v>
      </c>
      <c r="Y130" s="2">
        <v>818</v>
      </c>
      <c r="Z130" s="2">
        <v>70</v>
      </c>
    </row>
    <row r="131" spans="1:26" ht="15.75" customHeight="1">
      <c r="A131" s="19" t="s">
        <v>138</v>
      </c>
      <c r="B131" s="17" t="s">
        <v>318</v>
      </c>
      <c r="C131" s="20">
        <v>152548</v>
      </c>
      <c r="D131" s="1">
        <v>9747</v>
      </c>
      <c r="E131" s="1">
        <v>7956</v>
      </c>
      <c r="F131" s="1">
        <v>1581</v>
      </c>
      <c r="G131" s="1">
        <v>22908</v>
      </c>
      <c r="H131" s="1">
        <v>40760</v>
      </c>
      <c r="I131" s="1">
        <v>17814</v>
      </c>
      <c r="J131" s="1">
        <v>11547</v>
      </c>
      <c r="K131" s="1">
        <v>32557</v>
      </c>
      <c r="L131" s="1">
        <v>7678</v>
      </c>
      <c r="M131" s="2">
        <v>15079</v>
      </c>
      <c r="N131" s="3">
        <v>16539</v>
      </c>
      <c r="O131" s="3">
        <v>57</v>
      </c>
      <c r="P131" s="3">
        <v>0</v>
      </c>
      <c r="Q131" s="3">
        <v>3799</v>
      </c>
      <c r="R131" s="45">
        <v>42670</v>
      </c>
      <c r="S131" s="3">
        <v>6028</v>
      </c>
      <c r="T131" s="1">
        <v>1124</v>
      </c>
      <c r="U131" s="1">
        <v>7822</v>
      </c>
      <c r="V131" s="1">
        <v>19485</v>
      </c>
      <c r="W131" s="1">
        <v>21854</v>
      </c>
      <c r="X131" s="2">
        <v>10</v>
      </c>
      <c r="Y131" s="2">
        <v>881</v>
      </c>
      <c r="Z131" s="2">
        <v>171</v>
      </c>
    </row>
    <row r="132" spans="1:26" ht="15.75" customHeight="1">
      <c r="A132" s="19" t="s">
        <v>139</v>
      </c>
      <c r="B132" s="17" t="s">
        <v>319</v>
      </c>
      <c r="C132" s="20">
        <v>181716</v>
      </c>
      <c r="D132" s="1">
        <v>9908</v>
      </c>
      <c r="E132" s="1">
        <v>10674</v>
      </c>
      <c r="F132" s="1">
        <v>2725</v>
      </c>
      <c r="G132" s="1">
        <v>16637</v>
      </c>
      <c r="H132" s="1">
        <v>31025</v>
      </c>
      <c r="I132" s="1">
        <v>48211</v>
      </c>
      <c r="J132" s="1">
        <v>14716</v>
      </c>
      <c r="K132" s="1">
        <v>38562</v>
      </c>
      <c r="L132" s="1">
        <v>9258</v>
      </c>
      <c r="M132" s="2">
        <v>26007</v>
      </c>
      <c r="N132" s="3">
        <v>3700</v>
      </c>
      <c r="O132" s="3">
        <v>127</v>
      </c>
      <c r="P132" s="3">
        <v>78503</v>
      </c>
      <c r="Q132" s="3">
        <v>14220</v>
      </c>
      <c r="R132" s="45">
        <v>78503</v>
      </c>
      <c r="S132" s="3">
        <v>13208</v>
      </c>
      <c r="T132" s="1">
        <v>612</v>
      </c>
      <c r="U132" s="1">
        <v>53739</v>
      </c>
      <c r="V132" s="1">
        <v>119504</v>
      </c>
      <c r="W132" s="1">
        <v>50937</v>
      </c>
      <c r="X132" s="2">
        <v>10</v>
      </c>
      <c r="Y132" s="2">
        <v>1104</v>
      </c>
      <c r="Z132" s="2">
        <v>394</v>
      </c>
    </row>
    <row r="133" spans="1:26" ht="15.75" customHeight="1">
      <c r="A133" s="19" t="s">
        <v>140</v>
      </c>
      <c r="B133" s="17" t="s">
        <v>320</v>
      </c>
      <c r="C133" s="20">
        <v>165715</v>
      </c>
      <c r="D133" s="1">
        <v>8035</v>
      </c>
      <c r="E133" s="1">
        <v>10747</v>
      </c>
      <c r="F133" s="1">
        <v>4475</v>
      </c>
      <c r="G133" s="1">
        <v>13274</v>
      </c>
      <c r="H133" s="1">
        <v>29895</v>
      </c>
      <c r="I133" s="1">
        <v>34530</v>
      </c>
      <c r="J133" s="1">
        <v>18794</v>
      </c>
      <c r="K133" s="1">
        <v>35931</v>
      </c>
      <c r="L133" s="1">
        <v>10034</v>
      </c>
      <c r="M133" s="2">
        <v>21531</v>
      </c>
      <c r="N133" s="3">
        <v>5200</v>
      </c>
      <c r="O133" s="3">
        <v>46</v>
      </c>
      <c r="P133" s="3">
        <v>4</v>
      </c>
      <c r="Q133" s="3">
        <v>33006</v>
      </c>
      <c r="R133" s="45">
        <v>56382</v>
      </c>
      <c r="S133" s="3">
        <v>4385</v>
      </c>
      <c r="T133" s="1">
        <v>961</v>
      </c>
      <c r="U133" s="1">
        <v>10013</v>
      </c>
      <c r="V133" s="1">
        <v>45240</v>
      </c>
      <c r="W133" s="1">
        <v>22419</v>
      </c>
      <c r="X133" s="2">
        <v>9</v>
      </c>
      <c r="Y133" s="2">
        <v>475</v>
      </c>
      <c r="Z133" s="2">
        <v>240</v>
      </c>
    </row>
    <row r="134" spans="1:26" ht="15.75" customHeight="1">
      <c r="A134" s="19" t="s">
        <v>141</v>
      </c>
      <c r="B134" s="17" t="s">
        <v>321</v>
      </c>
      <c r="C134" s="20">
        <v>160277</v>
      </c>
      <c r="D134" s="1">
        <v>19561</v>
      </c>
      <c r="E134" s="1">
        <v>8384</v>
      </c>
      <c r="F134" s="1">
        <v>2502</v>
      </c>
      <c r="G134" s="1">
        <v>19972</v>
      </c>
      <c r="H134" s="1">
        <v>43830</v>
      </c>
      <c r="I134" s="1">
        <v>20052</v>
      </c>
      <c r="J134" s="1">
        <v>12680</v>
      </c>
      <c r="K134" s="1">
        <v>24691</v>
      </c>
      <c r="L134" s="1">
        <v>8605</v>
      </c>
      <c r="M134" s="2">
        <v>20250</v>
      </c>
      <c r="N134" s="3">
        <v>15252</v>
      </c>
      <c r="O134" s="3">
        <v>73</v>
      </c>
      <c r="P134" s="3">
        <v>0</v>
      </c>
      <c r="Q134" s="3">
        <v>46353</v>
      </c>
      <c r="R134" s="45">
        <v>94994</v>
      </c>
      <c r="S134" s="3">
        <v>8689</v>
      </c>
      <c r="T134" s="1">
        <v>755</v>
      </c>
      <c r="U134" s="1">
        <v>18574</v>
      </c>
      <c r="V134" s="1">
        <v>60943</v>
      </c>
      <c r="W134" s="1">
        <v>82620</v>
      </c>
      <c r="X134" s="2">
        <v>17</v>
      </c>
      <c r="Y134" s="2">
        <v>498</v>
      </c>
      <c r="Z134" s="2">
        <v>196</v>
      </c>
    </row>
    <row r="135" spans="1:26" ht="15.75" customHeight="1">
      <c r="A135" s="19" t="s">
        <v>142</v>
      </c>
      <c r="B135" s="17" t="s">
        <v>322</v>
      </c>
      <c r="C135" s="20">
        <v>111191</v>
      </c>
      <c r="D135" s="1">
        <v>8938</v>
      </c>
      <c r="E135" s="1">
        <v>4166</v>
      </c>
      <c r="F135" s="1">
        <v>2247</v>
      </c>
      <c r="G135" s="1">
        <v>15820</v>
      </c>
      <c r="H135" s="1">
        <v>31759</v>
      </c>
      <c r="I135" s="1">
        <v>16084</v>
      </c>
      <c r="J135" s="1">
        <v>7680</v>
      </c>
      <c r="K135" s="1">
        <v>17207</v>
      </c>
      <c r="L135" s="1">
        <v>7290</v>
      </c>
      <c r="M135" s="2">
        <v>63505</v>
      </c>
      <c r="N135" s="3">
        <v>8516</v>
      </c>
      <c r="O135" s="3">
        <v>38</v>
      </c>
      <c r="P135" s="3">
        <v>0</v>
      </c>
      <c r="Q135" s="3">
        <v>16446</v>
      </c>
      <c r="R135" s="45">
        <v>986</v>
      </c>
      <c r="S135" s="3">
        <v>6751</v>
      </c>
      <c r="T135" s="1">
        <v>899</v>
      </c>
      <c r="U135" s="1">
        <v>22864</v>
      </c>
      <c r="V135" s="1">
        <v>43111</v>
      </c>
      <c r="W135" s="1">
        <v>73564</v>
      </c>
      <c r="X135" s="2">
        <v>18</v>
      </c>
      <c r="Y135" s="2">
        <v>390</v>
      </c>
      <c r="Z135" s="2">
        <v>164</v>
      </c>
    </row>
    <row r="136" spans="1:26" ht="15.75" customHeight="1">
      <c r="A136" s="19" t="s">
        <v>143</v>
      </c>
      <c r="B136" s="17" t="s">
        <v>323</v>
      </c>
      <c r="C136" s="20">
        <v>187872</v>
      </c>
      <c r="D136" s="1">
        <v>6457</v>
      </c>
      <c r="E136" s="1">
        <v>8373</v>
      </c>
      <c r="F136" s="1">
        <v>2714</v>
      </c>
      <c r="G136" s="1">
        <v>35717</v>
      </c>
      <c r="H136" s="1">
        <v>61124</v>
      </c>
      <c r="I136" s="1">
        <v>25146</v>
      </c>
      <c r="J136" s="1">
        <v>9408</v>
      </c>
      <c r="K136" s="1">
        <v>26986</v>
      </c>
      <c r="L136" s="1">
        <v>11947</v>
      </c>
      <c r="M136" s="2">
        <v>24032</v>
      </c>
      <c r="N136" s="3">
        <v>7143</v>
      </c>
      <c r="O136" s="3">
        <v>30</v>
      </c>
      <c r="P136" s="3">
        <v>0</v>
      </c>
      <c r="Q136" s="3">
        <v>3916</v>
      </c>
      <c r="R136" s="45">
        <v>45791</v>
      </c>
      <c r="S136" s="3">
        <v>9175</v>
      </c>
      <c r="T136" s="1">
        <v>462</v>
      </c>
      <c r="U136" s="1">
        <v>18382</v>
      </c>
      <c r="V136" s="1">
        <v>96316</v>
      </c>
      <c r="W136" s="1">
        <v>9768</v>
      </c>
      <c r="X136" s="2">
        <v>12</v>
      </c>
      <c r="Y136" s="2">
        <v>348</v>
      </c>
      <c r="Z136" s="2">
        <v>94</v>
      </c>
    </row>
    <row r="137" spans="1:26" ht="15.75" customHeight="1">
      <c r="A137" s="19" t="s">
        <v>144</v>
      </c>
      <c r="B137" s="17" t="s">
        <v>324</v>
      </c>
      <c r="C137" s="20">
        <v>179668</v>
      </c>
      <c r="D137" s="1">
        <v>4983</v>
      </c>
      <c r="E137" s="1">
        <v>10419</v>
      </c>
      <c r="F137" s="1">
        <v>3144</v>
      </c>
      <c r="G137" s="1">
        <v>19746</v>
      </c>
      <c r="H137" s="1">
        <v>55748</v>
      </c>
      <c r="I137" s="1">
        <v>25608</v>
      </c>
      <c r="J137" s="1">
        <v>15615</v>
      </c>
      <c r="K137" s="1">
        <v>36530</v>
      </c>
      <c r="L137" s="1">
        <v>7875</v>
      </c>
      <c r="M137" s="2">
        <v>26420</v>
      </c>
      <c r="N137" s="3">
        <v>1148</v>
      </c>
      <c r="O137" s="3">
        <v>149</v>
      </c>
      <c r="P137" s="3">
        <v>114</v>
      </c>
      <c r="Q137" s="3">
        <v>10689</v>
      </c>
      <c r="R137" s="45">
        <v>16100</v>
      </c>
      <c r="S137" s="3">
        <v>17689</v>
      </c>
      <c r="T137" s="1">
        <v>710</v>
      </c>
      <c r="U137" s="1">
        <v>12925</v>
      </c>
      <c r="V137" s="1">
        <v>46533</v>
      </c>
      <c r="W137" s="1">
        <v>27888</v>
      </c>
      <c r="X137" s="2">
        <v>19</v>
      </c>
      <c r="Y137" s="2">
        <v>834</v>
      </c>
      <c r="Z137" s="2">
        <v>171</v>
      </c>
    </row>
    <row r="138" spans="1:26" ht="15.75" customHeight="1">
      <c r="A138" s="19" t="s">
        <v>145</v>
      </c>
      <c r="B138" s="17" t="s">
        <v>325</v>
      </c>
      <c r="C138" s="20">
        <v>169978</v>
      </c>
      <c r="D138" s="1">
        <v>3183</v>
      </c>
      <c r="E138" s="1">
        <v>15273</v>
      </c>
      <c r="F138" s="1">
        <v>5438</v>
      </c>
      <c r="G138" s="1">
        <v>10313</v>
      </c>
      <c r="H138" s="1">
        <v>28435</v>
      </c>
      <c r="I138" s="1">
        <v>32538</v>
      </c>
      <c r="J138" s="1">
        <v>11379</v>
      </c>
      <c r="K138" s="1">
        <v>46773</v>
      </c>
      <c r="L138" s="1">
        <v>16646</v>
      </c>
      <c r="M138" s="2">
        <v>14381</v>
      </c>
      <c r="N138" s="3">
        <v>66</v>
      </c>
      <c r="O138" s="3">
        <v>60</v>
      </c>
      <c r="P138" s="3">
        <v>0</v>
      </c>
      <c r="Q138" s="3">
        <v>67</v>
      </c>
      <c r="R138" s="45">
        <v>16960</v>
      </c>
      <c r="S138" s="3">
        <v>3429</v>
      </c>
      <c r="T138" s="1">
        <v>372</v>
      </c>
      <c r="U138" s="1">
        <v>14659</v>
      </c>
      <c r="V138" s="1">
        <v>41008</v>
      </c>
      <c r="W138" s="1">
        <v>57069</v>
      </c>
      <c r="X138" s="2">
        <v>11</v>
      </c>
      <c r="Y138" s="2">
        <v>291</v>
      </c>
      <c r="Z138" s="2">
        <v>59</v>
      </c>
    </row>
    <row r="139" spans="1:26" ht="15.75" customHeight="1">
      <c r="A139" s="19" t="s">
        <v>146</v>
      </c>
      <c r="B139" s="17" t="s">
        <v>326</v>
      </c>
      <c r="C139" s="20">
        <v>133255</v>
      </c>
      <c r="D139" s="1">
        <v>4194</v>
      </c>
      <c r="E139" s="1">
        <v>3599</v>
      </c>
      <c r="F139" s="1">
        <v>1594</v>
      </c>
      <c r="G139" s="1">
        <v>18339</v>
      </c>
      <c r="H139" s="1">
        <v>39595</v>
      </c>
      <c r="I139" s="1">
        <v>30855</v>
      </c>
      <c r="J139" s="1">
        <v>5015</v>
      </c>
      <c r="K139" s="1">
        <v>22881</v>
      </c>
      <c r="L139" s="1">
        <v>7183</v>
      </c>
      <c r="M139" s="2">
        <v>23305</v>
      </c>
      <c r="N139" s="3">
        <v>7376</v>
      </c>
      <c r="O139" s="3">
        <v>72</v>
      </c>
      <c r="P139" s="3">
        <v>5</v>
      </c>
      <c r="Q139" s="3">
        <v>5129</v>
      </c>
      <c r="R139" s="45">
        <v>32586</v>
      </c>
      <c r="S139" s="3">
        <v>5347</v>
      </c>
      <c r="T139" s="1">
        <v>387</v>
      </c>
      <c r="U139" s="1">
        <v>17469</v>
      </c>
      <c r="V139" s="1">
        <v>34609</v>
      </c>
      <c r="W139" s="1">
        <v>9863</v>
      </c>
      <c r="X139" s="2">
        <v>72</v>
      </c>
      <c r="Y139" s="2">
        <v>416</v>
      </c>
      <c r="Z139" s="2">
        <v>63</v>
      </c>
    </row>
    <row r="140" spans="1:26" ht="15.75" customHeight="1">
      <c r="A140" s="19" t="s">
        <v>147</v>
      </c>
      <c r="B140" s="17" t="s">
        <v>327</v>
      </c>
      <c r="C140" s="20">
        <v>143881</v>
      </c>
      <c r="D140" s="1">
        <v>4221</v>
      </c>
      <c r="E140" s="1">
        <v>5832</v>
      </c>
      <c r="F140" s="1">
        <v>2462</v>
      </c>
      <c r="G140" s="1">
        <v>21303</v>
      </c>
      <c r="H140" s="1">
        <v>44808</v>
      </c>
      <c r="I140" s="1">
        <v>17636</v>
      </c>
      <c r="J140" s="1">
        <v>9008</v>
      </c>
      <c r="K140" s="1">
        <v>28195</v>
      </c>
      <c r="L140" s="1">
        <v>10416</v>
      </c>
      <c r="M140" s="2">
        <v>23588</v>
      </c>
      <c r="N140" s="3">
        <v>474</v>
      </c>
      <c r="O140" s="3">
        <v>41</v>
      </c>
      <c r="P140" s="3">
        <v>0</v>
      </c>
      <c r="Q140" s="3">
        <v>17</v>
      </c>
      <c r="R140" s="45">
        <v>51802</v>
      </c>
      <c r="S140" s="3">
        <v>3000</v>
      </c>
      <c r="T140" s="1">
        <v>466</v>
      </c>
      <c r="U140" s="1">
        <v>10972</v>
      </c>
      <c r="V140" s="1">
        <v>49946</v>
      </c>
      <c r="W140" s="1">
        <v>2317</v>
      </c>
      <c r="X140" s="2">
        <v>10</v>
      </c>
      <c r="Y140" s="2">
        <v>455</v>
      </c>
      <c r="Z140" s="2">
        <v>84</v>
      </c>
    </row>
    <row r="141" spans="1:26" ht="15.75" customHeight="1">
      <c r="A141" s="19" t="s">
        <v>148</v>
      </c>
      <c r="B141" s="17" t="s">
        <v>328</v>
      </c>
      <c r="C141" s="20">
        <v>128230</v>
      </c>
      <c r="D141" s="1">
        <v>3422</v>
      </c>
      <c r="E141" s="1">
        <v>9175</v>
      </c>
      <c r="F141" s="1">
        <v>4070</v>
      </c>
      <c r="G141" s="1">
        <v>18308</v>
      </c>
      <c r="H141" s="1">
        <v>30404</v>
      </c>
      <c r="I141" s="1">
        <v>19498</v>
      </c>
      <c r="J141" s="1">
        <v>8132</v>
      </c>
      <c r="K141" s="1">
        <v>28816</v>
      </c>
      <c r="L141" s="1">
        <v>6405</v>
      </c>
      <c r="M141" s="2">
        <v>13889</v>
      </c>
      <c r="N141" s="3">
        <v>1840</v>
      </c>
      <c r="O141" s="3">
        <v>21</v>
      </c>
      <c r="P141" s="3">
        <v>0</v>
      </c>
      <c r="Q141" s="3">
        <v>15</v>
      </c>
      <c r="R141" s="45">
        <v>41820</v>
      </c>
      <c r="S141" s="3">
        <v>3362</v>
      </c>
      <c r="T141" s="1">
        <v>807</v>
      </c>
      <c r="U141" s="1">
        <v>2724</v>
      </c>
      <c r="V141" s="1">
        <v>7866</v>
      </c>
      <c r="W141" s="1">
        <v>236</v>
      </c>
      <c r="X141" s="2">
        <v>7</v>
      </c>
      <c r="Y141" s="2">
        <v>519</v>
      </c>
      <c r="Z141" s="2">
        <v>35</v>
      </c>
    </row>
    <row r="142" spans="1:26" ht="15.75" customHeight="1">
      <c r="A142" s="19" t="s">
        <v>149</v>
      </c>
      <c r="B142" s="17" t="s">
        <v>329</v>
      </c>
      <c r="C142" s="20">
        <v>126939</v>
      </c>
      <c r="D142" s="1">
        <v>7785</v>
      </c>
      <c r="E142" s="1">
        <v>7688</v>
      </c>
      <c r="F142" s="1">
        <v>2064</v>
      </c>
      <c r="G142" s="1">
        <v>20632</v>
      </c>
      <c r="H142" s="1">
        <v>38593</v>
      </c>
      <c r="I142" s="1">
        <v>15708</v>
      </c>
      <c r="J142" s="1">
        <v>8781</v>
      </c>
      <c r="K142" s="1">
        <v>20470</v>
      </c>
      <c r="L142" s="1">
        <v>5218</v>
      </c>
      <c r="M142" s="2">
        <v>25139</v>
      </c>
      <c r="N142" s="3">
        <v>4624</v>
      </c>
      <c r="O142" s="3">
        <v>3</v>
      </c>
      <c r="P142" s="3">
        <v>0</v>
      </c>
      <c r="Q142" s="3">
        <v>9781</v>
      </c>
      <c r="R142" s="45">
        <v>5530</v>
      </c>
      <c r="S142" s="3">
        <v>8267</v>
      </c>
      <c r="T142" s="1">
        <v>384</v>
      </c>
      <c r="U142" s="1">
        <v>4182</v>
      </c>
      <c r="V142" s="1">
        <v>10838</v>
      </c>
      <c r="W142" s="1">
        <v>1521</v>
      </c>
      <c r="X142" s="2">
        <v>10</v>
      </c>
      <c r="Y142" s="2">
        <v>66</v>
      </c>
      <c r="Z142" s="2">
        <v>0</v>
      </c>
    </row>
    <row r="143" spans="1:26" ht="15.75" customHeight="1">
      <c r="A143" s="19" t="s">
        <v>150</v>
      </c>
      <c r="B143" s="17" t="s">
        <v>388</v>
      </c>
      <c r="C143" s="20">
        <v>155749</v>
      </c>
      <c r="D143" s="1">
        <v>14175</v>
      </c>
      <c r="E143" s="1">
        <v>7053</v>
      </c>
      <c r="F143" s="1">
        <v>3332</v>
      </c>
      <c r="G143" s="1">
        <v>20136</v>
      </c>
      <c r="H143" s="1">
        <v>33112</v>
      </c>
      <c r="I143" s="1">
        <v>19240</v>
      </c>
      <c r="J143" s="1">
        <v>11498</v>
      </c>
      <c r="K143" s="1">
        <v>31302</v>
      </c>
      <c r="L143" s="1">
        <v>15901</v>
      </c>
      <c r="M143" s="2">
        <v>24892</v>
      </c>
      <c r="N143" s="3">
        <v>250</v>
      </c>
      <c r="O143" s="3">
        <v>54</v>
      </c>
      <c r="P143" s="3">
        <v>2</v>
      </c>
      <c r="Q143" s="3">
        <v>29</v>
      </c>
      <c r="R143" s="45">
        <v>24880</v>
      </c>
      <c r="S143" s="3">
        <v>15791</v>
      </c>
      <c r="T143" s="1">
        <v>554</v>
      </c>
      <c r="U143" s="1">
        <v>13797</v>
      </c>
      <c r="V143" s="1">
        <v>31656</v>
      </c>
      <c r="W143" s="1">
        <v>123892</v>
      </c>
      <c r="X143" s="2">
        <v>15</v>
      </c>
      <c r="Y143" s="2">
        <v>420</v>
      </c>
      <c r="Z143" s="2">
        <v>160</v>
      </c>
    </row>
    <row r="144" spans="1:26" ht="15.75" customHeight="1">
      <c r="A144" s="19" t="s">
        <v>151</v>
      </c>
      <c r="B144" s="17" t="s">
        <v>330</v>
      </c>
      <c r="C144" s="20">
        <v>148284</v>
      </c>
      <c r="D144" s="1">
        <v>12465</v>
      </c>
      <c r="E144" s="1">
        <v>12272</v>
      </c>
      <c r="F144" s="1">
        <v>4796</v>
      </c>
      <c r="G144" s="1">
        <v>8239</v>
      </c>
      <c r="H144" s="1">
        <v>32917</v>
      </c>
      <c r="I144" s="1">
        <v>24267</v>
      </c>
      <c r="J144" s="1">
        <v>12738</v>
      </c>
      <c r="K144" s="1">
        <v>32610</v>
      </c>
      <c r="L144" s="1">
        <v>7980</v>
      </c>
      <c r="M144" s="2">
        <v>14947</v>
      </c>
      <c r="N144" s="3">
        <v>0</v>
      </c>
      <c r="O144" s="3">
        <v>122</v>
      </c>
      <c r="P144" s="3">
        <v>4</v>
      </c>
      <c r="Q144" s="3">
        <v>29161</v>
      </c>
      <c r="R144" s="45">
        <v>4749</v>
      </c>
      <c r="S144" s="3">
        <v>8686</v>
      </c>
      <c r="T144" s="1">
        <v>234</v>
      </c>
      <c r="U144" s="1">
        <v>10848</v>
      </c>
      <c r="V144" s="1">
        <v>38822</v>
      </c>
      <c r="W144" s="1">
        <v>73295</v>
      </c>
      <c r="X144" s="2">
        <v>6</v>
      </c>
      <c r="Y144" s="2">
        <v>550</v>
      </c>
      <c r="Z144" s="2">
        <v>82</v>
      </c>
    </row>
    <row r="145" spans="1:26" ht="15.75" customHeight="1">
      <c r="A145" s="19" t="s">
        <v>152</v>
      </c>
      <c r="B145" s="17" t="s">
        <v>331</v>
      </c>
      <c r="C145" s="20">
        <v>165852</v>
      </c>
      <c r="D145" s="1">
        <v>2911</v>
      </c>
      <c r="E145" s="1">
        <v>16107</v>
      </c>
      <c r="F145" s="1">
        <v>2541</v>
      </c>
      <c r="G145" s="1">
        <v>16320</v>
      </c>
      <c r="H145" s="1">
        <v>50468</v>
      </c>
      <c r="I145" s="1">
        <v>22450</v>
      </c>
      <c r="J145" s="1">
        <v>10235</v>
      </c>
      <c r="K145" s="1">
        <v>36489</v>
      </c>
      <c r="L145" s="1">
        <v>8331</v>
      </c>
      <c r="M145" s="2">
        <v>32319</v>
      </c>
      <c r="N145" s="3">
        <v>0</v>
      </c>
      <c r="O145" s="3">
        <v>46</v>
      </c>
      <c r="P145" s="3">
        <v>0</v>
      </c>
      <c r="Q145" s="3">
        <v>17746</v>
      </c>
      <c r="R145" s="45">
        <v>5888</v>
      </c>
      <c r="S145" s="3">
        <v>25021</v>
      </c>
      <c r="T145" s="1">
        <v>825</v>
      </c>
      <c r="U145" s="1">
        <v>13498</v>
      </c>
      <c r="V145" s="1">
        <v>134976</v>
      </c>
      <c r="W145" s="1">
        <v>336683</v>
      </c>
      <c r="X145" s="2">
        <v>17</v>
      </c>
      <c r="Y145" s="2">
        <v>492</v>
      </c>
      <c r="Z145" s="2">
        <v>201</v>
      </c>
    </row>
    <row r="146" spans="1:26" ht="15.75" customHeight="1">
      <c r="A146" s="19" t="s">
        <v>153</v>
      </c>
      <c r="B146" s="17" t="s">
        <v>332</v>
      </c>
      <c r="C146" s="20">
        <v>118236</v>
      </c>
      <c r="D146" s="1">
        <v>7120</v>
      </c>
      <c r="E146" s="1">
        <v>7721</v>
      </c>
      <c r="F146" s="1">
        <v>2910</v>
      </c>
      <c r="G146" s="1">
        <v>8502</v>
      </c>
      <c r="H146" s="1">
        <v>21273</v>
      </c>
      <c r="I146" s="1">
        <v>26012</v>
      </c>
      <c r="J146" s="1">
        <v>11321</v>
      </c>
      <c r="K146" s="1">
        <v>29049</v>
      </c>
      <c r="L146" s="1">
        <v>4328</v>
      </c>
      <c r="M146" s="2">
        <v>14150</v>
      </c>
      <c r="N146" s="3">
        <v>2570</v>
      </c>
      <c r="O146" s="3">
        <v>33</v>
      </c>
      <c r="P146" s="3">
        <v>0</v>
      </c>
      <c r="Q146" s="3">
        <v>1</v>
      </c>
      <c r="R146" s="45">
        <v>1546</v>
      </c>
      <c r="S146" s="3">
        <v>4047</v>
      </c>
      <c r="T146" s="1">
        <v>206</v>
      </c>
      <c r="U146" s="1">
        <v>5481</v>
      </c>
      <c r="V146" s="1">
        <v>19652</v>
      </c>
      <c r="W146" s="1">
        <v>9966</v>
      </c>
      <c r="X146" s="2">
        <v>6</v>
      </c>
      <c r="Y146" s="2">
        <v>751</v>
      </c>
      <c r="Z146" s="2">
        <v>100</v>
      </c>
    </row>
    <row r="147" spans="1:26" ht="15.75" customHeight="1">
      <c r="A147" s="19" t="s">
        <v>154</v>
      </c>
      <c r="B147" s="17" t="s">
        <v>333</v>
      </c>
      <c r="C147" s="20">
        <v>145265</v>
      </c>
      <c r="D147" s="1">
        <v>4428</v>
      </c>
      <c r="E147" s="1">
        <v>11530</v>
      </c>
      <c r="F147" s="1">
        <v>3943</v>
      </c>
      <c r="G147" s="1">
        <v>12570</v>
      </c>
      <c r="H147" s="1">
        <v>33828</v>
      </c>
      <c r="I147" s="1">
        <v>32020</v>
      </c>
      <c r="J147" s="1">
        <v>10835</v>
      </c>
      <c r="K147" s="1">
        <v>29765</v>
      </c>
      <c r="L147" s="1">
        <v>6346</v>
      </c>
      <c r="M147" s="2">
        <v>13096</v>
      </c>
      <c r="N147" s="3">
        <v>212</v>
      </c>
      <c r="O147" s="3">
        <v>48</v>
      </c>
      <c r="P147" s="3">
        <v>0</v>
      </c>
      <c r="Q147" s="3">
        <v>0</v>
      </c>
      <c r="R147" s="45">
        <v>79</v>
      </c>
      <c r="S147" s="3">
        <v>11095</v>
      </c>
      <c r="T147" s="1">
        <v>454</v>
      </c>
      <c r="U147" s="1">
        <v>12031</v>
      </c>
      <c r="V147" s="1">
        <v>39586</v>
      </c>
      <c r="W147" s="1">
        <v>10939</v>
      </c>
      <c r="X147" s="2">
        <v>11</v>
      </c>
      <c r="Y147" s="2">
        <v>490</v>
      </c>
      <c r="Z147" s="2">
        <v>77</v>
      </c>
    </row>
    <row r="148" spans="1:26" ht="15.75" customHeight="1">
      <c r="A148" s="19" t="s">
        <v>155</v>
      </c>
      <c r="B148" s="17" t="s">
        <v>389</v>
      </c>
      <c r="C148" s="20">
        <v>116316</v>
      </c>
      <c r="D148" s="1">
        <v>4559</v>
      </c>
      <c r="E148" s="1">
        <v>5706</v>
      </c>
      <c r="F148" s="1">
        <v>2335</v>
      </c>
      <c r="G148" s="1">
        <v>21479</v>
      </c>
      <c r="H148" s="1">
        <v>30681</v>
      </c>
      <c r="I148" s="1">
        <v>17837</v>
      </c>
      <c r="J148" s="1">
        <v>7526</v>
      </c>
      <c r="K148" s="1">
        <v>19551</v>
      </c>
      <c r="L148" s="1">
        <v>6642</v>
      </c>
      <c r="M148" s="2">
        <v>19997</v>
      </c>
      <c r="N148" s="3">
        <v>6287</v>
      </c>
      <c r="O148" s="3">
        <v>69931</v>
      </c>
      <c r="P148" s="3">
        <v>93</v>
      </c>
      <c r="Q148" s="3">
        <v>67</v>
      </c>
      <c r="R148" s="45">
        <v>69838</v>
      </c>
      <c r="S148" s="3">
        <v>12128</v>
      </c>
      <c r="T148" s="1">
        <v>220</v>
      </c>
      <c r="U148" s="1">
        <v>11698</v>
      </c>
      <c r="V148" s="1">
        <v>32231</v>
      </c>
      <c r="W148" s="1">
        <v>7684</v>
      </c>
      <c r="X148" s="2">
        <v>7</v>
      </c>
      <c r="Y148" s="2">
        <v>466</v>
      </c>
      <c r="Z148" s="2">
        <v>49</v>
      </c>
    </row>
    <row r="149" spans="1:26" ht="15.75" customHeight="1">
      <c r="A149" s="19" t="s">
        <v>156</v>
      </c>
      <c r="B149" s="17" t="s">
        <v>334</v>
      </c>
      <c r="C149" s="20">
        <v>115256</v>
      </c>
      <c r="D149" s="1">
        <v>3508</v>
      </c>
      <c r="E149" s="1">
        <v>11454</v>
      </c>
      <c r="F149" s="1">
        <v>5089</v>
      </c>
      <c r="G149" s="1">
        <v>8334</v>
      </c>
      <c r="H149" s="1">
        <v>19631</v>
      </c>
      <c r="I149" s="1">
        <v>16965</v>
      </c>
      <c r="J149" s="1">
        <v>10688</v>
      </c>
      <c r="K149" s="1">
        <v>30476</v>
      </c>
      <c r="L149" s="1">
        <v>9111</v>
      </c>
      <c r="M149" s="2">
        <v>11659</v>
      </c>
      <c r="N149" s="3">
        <v>492</v>
      </c>
      <c r="O149" s="3">
        <v>25</v>
      </c>
      <c r="P149" s="3">
        <v>0</v>
      </c>
      <c r="Q149" s="3">
        <v>0</v>
      </c>
      <c r="R149" s="45">
        <v>6</v>
      </c>
      <c r="S149" s="3">
        <v>375</v>
      </c>
      <c r="T149" s="1">
        <v>176</v>
      </c>
      <c r="U149" s="1">
        <v>690</v>
      </c>
      <c r="V149" s="1">
        <v>11299</v>
      </c>
      <c r="W149" s="1">
        <v>155</v>
      </c>
      <c r="X149" s="2">
        <v>10</v>
      </c>
      <c r="Y149" s="2">
        <v>187</v>
      </c>
      <c r="Z149" s="2">
        <v>25</v>
      </c>
    </row>
    <row r="150" spans="1:26" ht="15.75" customHeight="1">
      <c r="A150" s="19" t="s">
        <v>157</v>
      </c>
      <c r="B150" s="17" t="s">
        <v>335</v>
      </c>
      <c r="C150" s="20">
        <v>140346</v>
      </c>
      <c r="D150" s="1">
        <v>4963</v>
      </c>
      <c r="E150" s="1">
        <v>6517</v>
      </c>
      <c r="F150" s="1">
        <v>2243</v>
      </c>
      <c r="G150" s="1">
        <v>26097</v>
      </c>
      <c r="H150" s="1">
        <v>41874</v>
      </c>
      <c r="I150" s="1">
        <v>15347</v>
      </c>
      <c r="J150" s="1">
        <v>8770</v>
      </c>
      <c r="K150" s="1">
        <v>23451</v>
      </c>
      <c r="L150" s="1">
        <v>11084</v>
      </c>
      <c r="M150" s="2">
        <v>26320</v>
      </c>
      <c r="N150" s="3">
        <v>5476</v>
      </c>
      <c r="O150" s="3">
        <v>65</v>
      </c>
      <c r="P150" s="3">
        <v>1</v>
      </c>
      <c r="Q150" s="3">
        <v>6242</v>
      </c>
      <c r="R150" s="45">
        <v>50646</v>
      </c>
      <c r="S150" s="3">
        <v>6783</v>
      </c>
      <c r="T150" s="1">
        <v>300</v>
      </c>
      <c r="U150" s="1">
        <v>14259</v>
      </c>
      <c r="V150" s="1">
        <v>56386</v>
      </c>
      <c r="W150" s="1">
        <v>10630</v>
      </c>
      <c r="X150" s="2">
        <v>10</v>
      </c>
      <c r="Y150" s="2">
        <v>437</v>
      </c>
      <c r="Z150" s="2">
        <v>111</v>
      </c>
    </row>
    <row r="151" spans="1:26" ht="15.75" customHeight="1">
      <c r="A151" s="19" t="s">
        <v>158</v>
      </c>
      <c r="B151" s="17" t="s">
        <v>336</v>
      </c>
      <c r="C151" s="20">
        <v>111002</v>
      </c>
      <c r="D151" s="1">
        <v>2924</v>
      </c>
      <c r="E151" s="1">
        <v>7694</v>
      </c>
      <c r="F151" s="1">
        <v>3185</v>
      </c>
      <c r="G151" s="1">
        <v>9603</v>
      </c>
      <c r="H151" s="1">
        <v>21500</v>
      </c>
      <c r="I151" s="1">
        <v>21131</v>
      </c>
      <c r="J151" s="1">
        <v>11262</v>
      </c>
      <c r="K151" s="1">
        <v>25830</v>
      </c>
      <c r="L151" s="1">
        <v>7873</v>
      </c>
      <c r="M151" s="2">
        <v>4055</v>
      </c>
      <c r="N151" s="3">
        <v>0</v>
      </c>
      <c r="O151" s="3">
        <v>36</v>
      </c>
      <c r="P151" s="3">
        <v>0</v>
      </c>
      <c r="Q151" s="3">
        <v>0</v>
      </c>
      <c r="R151" s="45">
        <v>33</v>
      </c>
      <c r="S151" s="3">
        <v>3917</v>
      </c>
      <c r="T151" s="1">
        <v>66</v>
      </c>
      <c r="U151" s="1">
        <v>7177</v>
      </c>
      <c r="V151" s="1">
        <v>24652</v>
      </c>
      <c r="W151" s="1">
        <v>12422</v>
      </c>
      <c r="X151" s="2">
        <v>11</v>
      </c>
      <c r="Y151" s="2">
        <v>330</v>
      </c>
      <c r="Z151" s="2">
        <v>51</v>
      </c>
    </row>
    <row r="152" spans="1:26" ht="15.75" customHeight="1">
      <c r="A152" s="19" t="s">
        <v>159</v>
      </c>
      <c r="B152" s="17" t="s">
        <v>337</v>
      </c>
      <c r="C152" s="20">
        <v>109799</v>
      </c>
      <c r="D152" s="1">
        <v>11478</v>
      </c>
      <c r="E152" s="1">
        <v>4319</v>
      </c>
      <c r="F152" s="1">
        <v>1270</v>
      </c>
      <c r="G152" s="1">
        <v>15407</v>
      </c>
      <c r="H152" s="1">
        <v>21960</v>
      </c>
      <c r="I152" s="1">
        <v>18102</v>
      </c>
      <c r="J152" s="1">
        <v>12978</v>
      </c>
      <c r="K152" s="1">
        <v>18104</v>
      </c>
      <c r="L152" s="1">
        <v>6181</v>
      </c>
      <c r="M152" s="2">
        <v>15745</v>
      </c>
      <c r="N152" s="3">
        <v>15986</v>
      </c>
      <c r="O152" s="3">
        <v>106</v>
      </c>
      <c r="P152" s="3">
        <v>1</v>
      </c>
      <c r="Q152" s="3">
        <v>9640</v>
      </c>
      <c r="R152" s="45">
        <v>25774</v>
      </c>
      <c r="S152" s="3">
        <v>7494</v>
      </c>
      <c r="T152" s="1">
        <v>226</v>
      </c>
      <c r="U152" s="1">
        <v>5521</v>
      </c>
      <c r="V152" s="1">
        <v>15483</v>
      </c>
      <c r="W152" s="1">
        <v>32456</v>
      </c>
      <c r="X152" s="2">
        <v>11</v>
      </c>
      <c r="Y152" s="2">
        <v>479</v>
      </c>
      <c r="Z152" s="2">
        <v>50</v>
      </c>
    </row>
    <row r="153" spans="1:26" ht="15.75" customHeight="1">
      <c r="A153" s="19" t="s">
        <v>180</v>
      </c>
      <c r="B153" s="17" t="s">
        <v>338</v>
      </c>
      <c r="C153" s="20">
        <v>8142</v>
      </c>
      <c r="D153" s="1">
        <v>118</v>
      </c>
      <c r="E153" s="1">
        <v>698</v>
      </c>
      <c r="F153" s="1">
        <v>153</v>
      </c>
      <c r="G153" s="1">
        <v>676</v>
      </c>
      <c r="H153" s="1">
        <v>2015</v>
      </c>
      <c r="I153" s="1">
        <v>643</v>
      </c>
      <c r="J153" s="1">
        <v>754</v>
      </c>
      <c r="K153" s="1">
        <v>2690</v>
      </c>
      <c r="L153" s="1">
        <v>395</v>
      </c>
      <c r="M153" s="2">
        <v>3278</v>
      </c>
      <c r="N153" s="3">
        <v>126</v>
      </c>
      <c r="O153" s="3">
        <v>54</v>
      </c>
      <c r="P153" s="3">
        <v>54</v>
      </c>
      <c r="Q153" s="3">
        <v>37</v>
      </c>
      <c r="R153" s="45">
        <v>36</v>
      </c>
      <c r="S153" s="3">
        <v>263</v>
      </c>
      <c r="T153" s="1">
        <v>37</v>
      </c>
      <c r="U153" s="1">
        <v>374</v>
      </c>
      <c r="V153" s="1">
        <v>1746</v>
      </c>
      <c r="W153" s="1">
        <v>39</v>
      </c>
      <c r="X153" s="2">
        <v>4</v>
      </c>
      <c r="Y153" s="2">
        <v>54</v>
      </c>
      <c r="Z153" s="2">
        <v>40</v>
      </c>
    </row>
    <row r="154" spans="1:26" ht="15.75" customHeight="1">
      <c r="A154" s="19" t="s">
        <v>160</v>
      </c>
      <c r="B154" s="17" t="s">
        <v>339</v>
      </c>
      <c r="C154" s="20">
        <v>127465</v>
      </c>
      <c r="D154" s="1">
        <v>4303</v>
      </c>
      <c r="E154" s="1">
        <v>9802</v>
      </c>
      <c r="F154" s="1">
        <v>3059</v>
      </c>
      <c r="G154" s="1">
        <v>12052</v>
      </c>
      <c r="H154" s="1">
        <v>26221</v>
      </c>
      <c r="I154" s="1">
        <v>27607</v>
      </c>
      <c r="J154" s="1">
        <v>9733</v>
      </c>
      <c r="K154" s="1">
        <v>25915</v>
      </c>
      <c r="L154" s="1">
        <v>8773</v>
      </c>
      <c r="M154" s="2">
        <v>15355</v>
      </c>
      <c r="N154" s="3">
        <v>0</v>
      </c>
      <c r="O154" s="3">
        <v>40</v>
      </c>
      <c r="P154" s="3">
        <v>0</v>
      </c>
      <c r="Q154" s="3">
        <v>26</v>
      </c>
      <c r="R154" s="45">
        <v>7</v>
      </c>
      <c r="S154" s="3">
        <v>15083</v>
      </c>
      <c r="T154" s="1">
        <v>320</v>
      </c>
      <c r="U154" s="1">
        <v>8126</v>
      </c>
      <c r="V154" s="1">
        <v>37972</v>
      </c>
      <c r="W154" s="1">
        <v>126954</v>
      </c>
      <c r="X154" s="2">
        <v>6</v>
      </c>
      <c r="Y154" s="2">
        <v>198</v>
      </c>
      <c r="Z154" s="2">
        <v>10</v>
      </c>
    </row>
    <row r="155" spans="1:26" ht="15.75" customHeight="1">
      <c r="A155" s="19" t="s">
        <v>161</v>
      </c>
      <c r="B155" s="17" t="s">
        <v>340</v>
      </c>
      <c r="C155" s="20">
        <v>102656</v>
      </c>
      <c r="D155" s="1">
        <v>1968</v>
      </c>
      <c r="E155" s="1">
        <v>7053</v>
      </c>
      <c r="F155" s="1">
        <v>3599</v>
      </c>
      <c r="G155" s="1">
        <v>9145</v>
      </c>
      <c r="H155" s="1">
        <v>26083</v>
      </c>
      <c r="I155" s="1">
        <v>18047</v>
      </c>
      <c r="J155" s="1">
        <v>7712</v>
      </c>
      <c r="K155" s="1">
        <v>23254</v>
      </c>
      <c r="L155" s="1">
        <v>5795</v>
      </c>
      <c r="M155" s="2">
        <v>12723</v>
      </c>
      <c r="N155" s="3">
        <v>0</v>
      </c>
      <c r="O155" s="3">
        <v>86</v>
      </c>
      <c r="P155" s="3">
        <v>25</v>
      </c>
      <c r="Q155" s="3">
        <v>18881</v>
      </c>
      <c r="R155" s="45">
        <v>114698</v>
      </c>
      <c r="S155" s="3">
        <v>9045</v>
      </c>
      <c r="T155" s="1">
        <v>436</v>
      </c>
      <c r="U155" s="1">
        <v>11811</v>
      </c>
      <c r="V155" s="1">
        <v>33690</v>
      </c>
      <c r="W155" s="1">
        <v>7397</v>
      </c>
      <c r="X155" s="2">
        <v>10</v>
      </c>
      <c r="Y155" s="2">
        <v>235</v>
      </c>
      <c r="Z155" s="2">
        <v>130</v>
      </c>
    </row>
    <row r="156" spans="1:26" ht="15.75" customHeight="1">
      <c r="A156" s="19" t="s">
        <v>162</v>
      </c>
      <c r="B156" s="17" t="s">
        <v>341</v>
      </c>
      <c r="C156" s="20">
        <v>93005</v>
      </c>
      <c r="D156" s="1">
        <v>1958</v>
      </c>
      <c r="E156" s="1">
        <v>8610</v>
      </c>
      <c r="F156" s="1">
        <v>2917</v>
      </c>
      <c r="G156" s="1">
        <v>7812</v>
      </c>
      <c r="H156" s="1">
        <v>24576</v>
      </c>
      <c r="I156" s="1">
        <v>12739</v>
      </c>
      <c r="J156" s="1">
        <v>6019</v>
      </c>
      <c r="K156" s="1">
        <v>23851</v>
      </c>
      <c r="L156" s="1">
        <v>4523</v>
      </c>
      <c r="M156" s="2">
        <v>11200</v>
      </c>
      <c r="N156" s="3">
        <v>1607</v>
      </c>
      <c r="O156" s="3">
        <v>75</v>
      </c>
      <c r="P156" s="3">
        <v>0</v>
      </c>
      <c r="Q156" s="3">
        <v>0</v>
      </c>
      <c r="R156" s="45">
        <v>1</v>
      </c>
      <c r="S156" s="3">
        <v>1996</v>
      </c>
      <c r="T156" s="1">
        <v>130</v>
      </c>
      <c r="U156" s="1">
        <v>11167</v>
      </c>
      <c r="V156" s="1">
        <v>34756</v>
      </c>
      <c r="W156" s="1">
        <v>192448</v>
      </c>
      <c r="X156" s="2">
        <v>4</v>
      </c>
      <c r="Y156" s="2">
        <v>186</v>
      </c>
      <c r="Z156" s="2">
        <v>7</v>
      </c>
    </row>
    <row r="157" spans="1:26" ht="15.75" customHeight="1">
      <c r="A157" s="19" t="s">
        <v>163</v>
      </c>
      <c r="B157" s="17" t="s">
        <v>342</v>
      </c>
      <c r="C157" s="20">
        <v>111418</v>
      </c>
      <c r="D157" s="1">
        <v>2453</v>
      </c>
      <c r="E157" s="1">
        <v>7513</v>
      </c>
      <c r="F157" s="1">
        <v>3159</v>
      </c>
      <c r="G157" s="1">
        <v>9140</v>
      </c>
      <c r="H157" s="1">
        <v>18937</v>
      </c>
      <c r="I157" s="1">
        <v>13249</v>
      </c>
      <c r="J157" s="1">
        <v>8124</v>
      </c>
      <c r="K157" s="1">
        <v>43155</v>
      </c>
      <c r="L157" s="1">
        <v>5688</v>
      </c>
      <c r="M157" s="2">
        <v>23941</v>
      </c>
      <c r="N157" s="3">
        <v>0</v>
      </c>
      <c r="O157" s="3">
        <v>0</v>
      </c>
      <c r="P157" s="3">
        <v>50</v>
      </c>
      <c r="Q157" s="3">
        <v>17952</v>
      </c>
      <c r="R157" s="45">
        <v>725</v>
      </c>
      <c r="S157" s="3">
        <v>3742</v>
      </c>
      <c r="T157" s="1">
        <v>252</v>
      </c>
      <c r="U157" s="1">
        <v>16102</v>
      </c>
      <c r="V157" s="1">
        <v>73106</v>
      </c>
      <c r="W157" s="1">
        <v>90326</v>
      </c>
      <c r="X157" s="2">
        <v>10</v>
      </c>
      <c r="Y157" s="2">
        <v>427</v>
      </c>
      <c r="Z157" s="2">
        <v>100</v>
      </c>
    </row>
    <row r="158" spans="1:26" ht="15.75" customHeight="1">
      <c r="A158" s="19" t="s">
        <v>164</v>
      </c>
      <c r="B158" s="17" t="s">
        <v>343</v>
      </c>
      <c r="C158" s="20">
        <v>109012</v>
      </c>
      <c r="D158" s="1">
        <v>2269</v>
      </c>
      <c r="E158" s="1">
        <v>11713</v>
      </c>
      <c r="F158" s="1">
        <v>3535</v>
      </c>
      <c r="G158" s="1">
        <v>7445</v>
      </c>
      <c r="H158" s="1">
        <v>27761</v>
      </c>
      <c r="I158" s="1">
        <v>15237</v>
      </c>
      <c r="J158" s="1">
        <v>6862</v>
      </c>
      <c r="K158" s="1">
        <v>28733</v>
      </c>
      <c r="L158" s="1">
        <v>5457</v>
      </c>
      <c r="M158" s="2">
        <v>13148</v>
      </c>
      <c r="N158" s="3">
        <v>2635</v>
      </c>
      <c r="O158" s="3">
        <v>12</v>
      </c>
      <c r="P158" s="3">
        <v>12</v>
      </c>
      <c r="Q158" s="3">
        <v>6817</v>
      </c>
      <c r="R158" s="45">
        <v>1210</v>
      </c>
      <c r="S158" s="3">
        <v>4321</v>
      </c>
      <c r="T158" s="1">
        <v>600</v>
      </c>
      <c r="U158" s="1">
        <v>4435</v>
      </c>
      <c r="V158" s="1">
        <v>17086</v>
      </c>
      <c r="W158" s="1">
        <v>55008</v>
      </c>
      <c r="X158" s="2">
        <v>6</v>
      </c>
      <c r="Y158" s="2">
        <v>536</v>
      </c>
      <c r="Z158" s="2">
        <v>62</v>
      </c>
    </row>
    <row r="159" spans="1:26" ht="15.75" customHeight="1">
      <c r="A159" s="19" t="s">
        <v>165</v>
      </c>
      <c r="B159" s="17" t="s">
        <v>344</v>
      </c>
      <c r="C159" s="20">
        <v>94400</v>
      </c>
      <c r="D159" s="1">
        <v>4685</v>
      </c>
      <c r="E159" s="1">
        <v>8086</v>
      </c>
      <c r="F159" s="1">
        <v>3115</v>
      </c>
      <c r="G159" s="1">
        <v>7463</v>
      </c>
      <c r="H159" s="1">
        <v>22269</v>
      </c>
      <c r="I159" s="1">
        <v>13235</v>
      </c>
      <c r="J159" s="1">
        <v>6621</v>
      </c>
      <c r="K159" s="1">
        <v>22276</v>
      </c>
      <c r="L159" s="1">
        <v>6650</v>
      </c>
      <c r="M159" s="2">
        <v>23240</v>
      </c>
      <c r="N159" s="3">
        <v>2001</v>
      </c>
      <c r="O159" s="3">
        <v>49</v>
      </c>
      <c r="P159" s="3">
        <v>0</v>
      </c>
      <c r="Q159" s="3">
        <v>2077</v>
      </c>
      <c r="R159" s="45">
        <v>76</v>
      </c>
      <c r="S159" s="3">
        <v>7809</v>
      </c>
      <c r="T159" s="1">
        <v>442</v>
      </c>
      <c r="U159" s="1">
        <v>14409</v>
      </c>
      <c r="V159" s="1">
        <v>52385</v>
      </c>
      <c r="W159" s="1">
        <v>42205</v>
      </c>
      <c r="X159" s="2">
        <v>9</v>
      </c>
      <c r="Y159" s="2">
        <v>294</v>
      </c>
      <c r="Z159" s="2">
        <v>151</v>
      </c>
    </row>
    <row r="160" spans="1:26" ht="15.75" customHeight="1">
      <c r="A160" s="19" t="s">
        <v>166</v>
      </c>
      <c r="B160" s="17" t="s">
        <v>345</v>
      </c>
      <c r="C160" s="20">
        <v>72852</v>
      </c>
      <c r="D160" s="1">
        <v>4108</v>
      </c>
      <c r="E160" s="1">
        <v>6402</v>
      </c>
      <c r="F160" s="1">
        <v>2320</v>
      </c>
      <c r="G160" s="1">
        <v>6355</v>
      </c>
      <c r="H160" s="1">
        <v>15203</v>
      </c>
      <c r="I160" s="1">
        <v>14000</v>
      </c>
      <c r="J160" s="1">
        <v>7508</v>
      </c>
      <c r="K160" s="1">
        <v>14593</v>
      </c>
      <c r="L160" s="1">
        <v>2363</v>
      </c>
      <c r="M160" s="2">
        <v>4830</v>
      </c>
      <c r="N160" s="3">
        <v>938</v>
      </c>
      <c r="O160" s="3">
        <v>45</v>
      </c>
      <c r="P160" s="3">
        <v>1</v>
      </c>
      <c r="Q160" s="3">
        <v>17</v>
      </c>
      <c r="R160" s="45">
        <v>500</v>
      </c>
      <c r="S160" s="3">
        <v>3832</v>
      </c>
      <c r="T160" s="1">
        <v>238</v>
      </c>
      <c r="U160" s="1">
        <v>6469</v>
      </c>
      <c r="V160" s="1">
        <v>11931</v>
      </c>
      <c r="W160" s="1">
        <v>19739</v>
      </c>
      <c r="X160" s="2">
        <v>9</v>
      </c>
      <c r="Y160" s="2">
        <v>261</v>
      </c>
      <c r="Z160" s="2">
        <v>73</v>
      </c>
    </row>
    <row r="161" spans="1:26" ht="15.75" customHeight="1">
      <c r="A161" s="19" t="s">
        <v>167</v>
      </c>
      <c r="B161" s="17" t="s">
        <v>346</v>
      </c>
      <c r="C161" s="20">
        <v>60184</v>
      </c>
      <c r="D161" s="1">
        <v>975</v>
      </c>
      <c r="E161" s="1">
        <v>5773</v>
      </c>
      <c r="F161" s="1">
        <v>1961</v>
      </c>
      <c r="G161" s="1">
        <v>3929</v>
      </c>
      <c r="H161" s="1">
        <v>20584</v>
      </c>
      <c r="I161" s="1">
        <v>8088</v>
      </c>
      <c r="J161" s="1">
        <v>3219</v>
      </c>
      <c r="K161" s="1">
        <v>13107</v>
      </c>
      <c r="L161" s="1">
        <v>2548</v>
      </c>
      <c r="M161" s="2">
        <v>4180</v>
      </c>
      <c r="N161" s="3">
        <v>0</v>
      </c>
      <c r="O161" s="3">
        <v>0</v>
      </c>
      <c r="P161" s="3">
        <v>47</v>
      </c>
      <c r="Q161" s="3">
        <v>28</v>
      </c>
      <c r="R161" s="45">
        <v>2</v>
      </c>
      <c r="S161" s="3">
        <v>1165</v>
      </c>
      <c r="T161" s="1">
        <v>72</v>
      </c>
      <c r="U161" s="1">
        <v>3850</v>
      </c>
      <c r="V161" s="1">
        <v>5244</v>
      </c>
      <c r="W161" s="1">
        <v>1003</v>
      </c>
      <c r="X161" s="2">
        <v>4</v>
      </c>
      <c r="Y161" s="2">
        <v>322</v>
      </c>
      <c r="Z161" s="2">
        <v>7</v>
      </c>
    </row>
    <row r="162" spans="1:26" ht="15.75" customHeight="1">
      <c r="A162" s="19" t="s">
        <v>168</v>
      </c>
      <c r="B162" s="17" t="s">
        <v>347</v>
      </c>
      <c r="C162" s="20">
        <v>65702</v>
      </c>
      <c r="D162" s="1">
        <v>1818</v>
      </c>
      <c r="E162" s="1">
        <v>5941</v>
      </c>
      <c r="F162" s="1">
        <v>1729</v>
      </c>
      <c r="G162" s="1">
        <v>6465</v>
      </c>
      <c r="H162" s="1">
        <v>16063</v>
      </c>
      <c r="I162" s="1">
        <v>8664</v>
      </c>
      <c r="J162" s="1">
        <v>5808</v>
      </c>
      <c r="K162" s="1">
        <v>15229</v>
      </c>
      <c r="L162" s="1">
        <v>3985</v>
      </c>
      <c r="M162" s="2">
        <v>9850</v>
      </c>
      <c r="N162" s="3">
        <v>292</v>
      </c>
      <c r="O162" s="3">
        <v>28</v>
      </c>
      <c r="P162" s="3">
        <v>0</v>
      </c>
      <c r="Q162" s="3">
        <v>6</v>
      </c>
      <c r="R162" s="45">
        <v>476</v>
      </c>
      <c r="S162" s="3">
        <v>9385</v>
      </c>
      <c r="T162" s="1">
        <v>150</v>
      </c>
      <c r="U162" s="1">
        <v>4924</v>
      </c>
      <c r="V162" s="1">
        <v>14360</v>
      </c>
      <c r="W162" s="1">
        <v>26117</v>
      </c>
      <c r="X162" s="2">
        <v>3</v>
      </c>
      <c r="Y162" s="2">
        <v>283</v>
      </c>
      <c r="Z162" s="2">
        <v>103</v>
      </c>
    </row>
    <row r="163" spans="1:26" ht="15.75" customHeight="1">
      <c r="A163" s="19" t="s">
        <v>169</v>
      </c>
      <c r="B163" s="17" t="s">
        <v>348</v>
      </c>
      <c r="C163" s="20">
        <v>59848</v>
      </c>
      <c r="D163" s="1">
        <v>2036</v>
      </c>
      <c r="E163" s="1">
        <v>4895</v>
      </c>
      <c r="F163" s="1">
        <v>3821</v>
      </c>
      <c r="G163" s="1">
        <v>5375</v>
      </c>
      <c r="H163" s="1">
        <v>13297</v>
      </c>
      <c r="I163" s="1">
        <v>8426</v>
      </c>
      <c r="J163" s="1">
        <v>4500</v>
      </c>
      <c r="K163" s="1">
        <v>15104</v>
      </c>
      <c r="L163" s="1">
        <v>2394</v>
      </c>
      <c r="M163" s="2">
        <v>6266</v>
      </c>
      <c r="N163" s="3">
        <v>558</v>
      </c>
      <c r="O163" s="3">
        <v>25</v>
      </c>
      <c r="P163" s="3">
        <v>0</v>
      </c>
      <c r="Q163" s="3">
        <v>5787</v>
      </c>
      <c r="R163" s="45">
        <v>186</v>
      </c>
      <c r="S163" s="3">
        <v>4880</v>
      </c>
      <c r="T163" s="1">
        <v>330</v>
      </c>
      <c r="U163" s="1">
        <v>8939</v>
      </c>
      <c r="V163" s="1">
        <v>19863</v>
      </c>
      <c r="W163" s="1">
        <v>206779</v>
      </c>
      <c r="X163" s="2">
        <v>6</v>
      </c>
      <c r="Y163" s="2">
        <v>191</v>
      </c>
      <c r="Z163" s="2">
        <v>24</v>
      </c>
    </row>
    <row r="164" spans="1:26" ht="15.75" customHeight="1">
      <c r="A164" s="19" t="s">
        <v>170</v>
      </c>
      <c r="B164" s="17" t="s">
        <v>349</v>
      </c>
      <c r="C164" s="20">
        <v>57959</v>
      </c>
      <c r="D164" s="1">
        <v>3048</v>
      </c>
      <c r="E164" s="1">
        <v>4294</v>
      </c>
      <c r="F164" s="1">
        <v>1670</v>
      </c>
      <c r="G164" s="1">
        <v>5824</v>
      </c>
      <c r="H164" s="1">
        <v>14491</v>
      </c>
      <c r="I164" s="1">
        <v>9033</v>
      </c>
      <c r="J164" s="1">
        <v>4638</v>
      </c>
      <c r="K164" s="1">
        <v>12296</v>
      </c>
      <c r="L164" s="1">
        <v>2665</v>
      </c>
      <c r="M164" s="2">
        <v>1241</v>
      </c>
      <c r="N164" s="3">
        <v>374</v>
      </c>
      <c r="O164" s="3">
        <v>14</v>
      </c>
      <c r="P164" s="3">
        <v>0</v>
      </c>
      <c r="Q164" s="3">
        <v>10</v>
      </c>
      <c r="R164" s="45">
        <v>14088</v>
      </c>
      <c r="S164" s="3">
        <v>5605</v>
      </c>
      <c r="T164" s="1">
        <v>149</v>
      </c>
      <c r="U164" s="1">
        <v>3129</v>
      </c>
      <c r="V164" s="1">
        <v>6823</v>
      </c>
      <c r="W164" s="1">
        <v>345</v>
      </c>
      <c r="X164" s="2">
        <v>4</v>
      </c>
      <c r="Y164" s="2">
        <v>287</v>
      </c>
      <c r="Z164" s="2">
        <v>15</v>
      </c>
    </row>
    <row r="165" spans="1:26" ht="15.75" customHeight="1">
      <c r="A165" s="19" t="s">
        <v>171</v>
      </c>
      <c r="B165" s="17" t="s">
        <v>350</v>
      </c>
      <c r="C165" s="20">
        <v>63607</v>
      </c>
      <c r="D165" s="1">
        <v>1759</v>
      </c>
      <c r="E165" s="1">
        <v>6080</v>
      </c>
      <c r="F165" s="1">
        <v>1756</v>
      </c>
      <c r="G165" s="1">
        <v>4215</v>
      </c>
      <c r="H165" s="1">
        <v>14116</v>
      </c>
      <c r="I165" s="1">
        <v>10376</v>
      </c>
      <c r="J165" s="1">
        <v>6403</v>
      </c>
      <c r="K165" s="1">
        <v>14712</v>
      </c>
      <c r="L165" s="1">
        <v>4190</v>
      </c>
      <c r="M165" s="2">
        <v>10523</v>
      </c>
      <c r="N165" s="3">
        <v>67</v>
      </c>
      <c r="O165" s="3">
        <v>40</v>
      </c>
      <c r="P165" s="3">
        <v>3</v>
      </c>
      <c r="Q165" s="3">
        <v>3566</v>
      </c>
      <c r="R165" s="45">
        <v>29524</v>
      </c>
      <c r="S165" s="3">
        <v>1500</v>
      </c>
      <c r="T165" s="1">
        <v>174</v>
      </c>
      <c r="U165" s="1">
        <v>11229</v>
      </c>
      <c r="V165" s="1">
        <v>31005</v>
      </c>
      <c r="W165" s="1">
        <v>38392</v>
      </c>
      <c r="X165" s="2">
        <v>6</v>
      </c>
      <c r="Y165" s="2">
        <v>143</v>
      </c>
      <c r="Z165" s="2">
        <v>15</v>
      </c>
    </row>
    <row r="166" spans="1:26" ht="15.75" customHeight="1">
      <c r="A166" s="19" t="s">
        <v>172</v>
      </c>
      <c r="B166" s="17" t="s">
        <v>390</v>
      </c>
      <c r="C166" s="20">
        <v>256776</v>
      </c>
      <c r="D166" s="1">
        <v>49569</v>
      </c>
      <c r="E166" s="1">
        <v>14003</v>
      </c>
      <c r="F166" s="1">
        <v>2924</v>
      </c>
      <c r="G166" s="1">
        <v>19055</v>
      </c>
      <c r="H166" s="1">
        <v>13892</v>
      </c>
      <c r="I166" s="1">
        <v>70412</v>
      </c>
      <c r="J166" s="1">
        <v>24710</v>
      </c>
      <c r="K166" s="1">
        <v>41612</v>
      </c>
      <c r="L166" s="1">
        <v>20599</v>
      </c>
      <c r="M166" s="2">
        <v>66597</v>
      </c>
      <c r="N166" s="3">
        <v>0</v>
      </c>
      <c r="O166" s="3">
        <v>307</v>
      </c>
      <c r="P166" s="3">
        <v>0</v>
      </c>
      <c r="Q166" s="3">
        <v>25622</v>
      </c>
      <c r="R166" s="45">
        <v>54429</v>
      </c>
      <c r="S166" s="3">
        <v>17791</v>
      </c>
      <c r="T166" s="1">
        <v>420</v>
      </c>
      <c r="U166" s="1">
        <v>31004</v>
      </c>
      <c r="V166" s="1">
        <v>87431</v>
      </c>
      <c r="W166" s="1">
        <v>125411</v>
      </c>
      <c r="X166" s="2">
        <v>17</v>
      </c>
      <c r="Y166" s="2">
        <v>607</v>
      </c>
      <c r="Z166" s="2">
        <v>154</v>
      </c>
    </row>
    <row r="167" spans="1:26" ht="15.75" customHeight="1">
      <c r="A167" s="19" t="s">
        <v>173</v>
      </c>
      <c r="B167" s="17" t="s">
        <v>391</v>
      </c>
      <c r="C167" s="21">
        <v>69478</v>
      </c>
      <c r="D167" s="22">
        <v>3565</v>
      </c>
      <c r="E167" s="22">
        <v>4681</v>
      </c>
      <c r="F167" s="22">
        <v>1127</v>
      </c>
      <c r="G167" s="22">
        <v>4121</v>
      </c>
      <c r="H167" s="22">
        <v>9998</v>
      </c>
      <c r="I167" s="22">
        <v>21095</v>
      </c>
      <c r="J167" s="22">
        <v>5641</v>
      </c>
      <c r="K167" s="22">
        <v>13589</v>
      </c>
      <c r="L167" s="22">
        <v>5661</v>
      </c>
      <c r="M167" s="24">
        <v>13189</v>
      </c>
      <c r="N167" s="23">
        <v>217</v>
      </c>
      <c r="O167" s="23">
        <v>3</v>
      </c>
      <c r="P167" s="23">
        <v>0</v>
      </c>
      <c r="Q167" s="23">
        <v>0</v>
      </c>
      <c r="R167" s="46">
        <v>2900</v>
      </c>
      <c r="S167" s="23">
        <v>28</v>
      </c>
      <c r="T167" s="22">
        <v>92</v>
      </c>
      <c r="U167" s="22">
        <v>3810</v>
      </c>
      <c r="V167" s="22">
        <v>9568</v>
      </c>
      <c r="W167" s="22">
        <v>28665</v>
      </c>
      <c r="X167" s="24">
        <v>13</v>
      </c>
      <c r="Y167" s="24">
        <v>124</v>
      </c>
      <c r="Z167" s="24">
        <v>57</v>
      </c>
    </row>
    <row r="168" spans="1:26" ht="15.75" customHeight="1">
      <c r="A168" s="51" t="s">
        <v>420</v>
      </c>
      <c r="B168" s="52"/>
      <c r="C168" s="1">
        <f aca="true" t="shared" si="0" ref="C168:Z168">SUM(C5:C167)</f>
        <v>40394973</v>
      </c>
      <c r="D168" s="1">
        <f t="shared" si="0"/>
        <v>4883928</v>
      </c>
      <c r="E168" s="1">
        <f t="shared" si="0"/>
        <v>2613990</v>
      </c>
      <c r="F168" s="1">
        <f t="shared" si="0"/>
        <v>1040850</v>
      </c>
      <c r="G168" s="1">
        <f t="shared" si="0"/>
        <v>3545364</v>
      </c>
      <c r="H168" s="1">
        <f t="shared" si="0"/>
        <v>6703842</v>
      </c>
      <c r="I168" s="1">
        <f t="shared" si="0"/>
        <v>7719496</v>
      </c>
      <c r="J168" s="1">
        <f t="shared" si="0"/>
        <v>3914453</v>
      </c>
      <c r="K168" s="1">
        <f t="shared" si="0"/>
        <v>7522786</v>
      </c>
      <c r="L168" s="1">
        <f t="shared" si="0"/>
        <v>2450264</v>
      </c>
      <c r="M168" s="2">
        <f t="shared" si="0"/>
        <v>14235880</v>
      </c>
      <c r="N168" s="3">
        <f t="shared" si="0"/>
        <v>4756032</v>
      </c>
      <c r="O168" s="3">
        <f t="shared" si="0"/>
        <v>91308</v>
      </c>
      <c r="P168" s="3">
        <f t="shared" si="0"/>
        <v>80589</v>
      </c>
      <c r="Q168" s="3">
        <f t="shared" si="0"/>
        <v>3818311</v>
      </c>
      <c r="R168" s="3">
        <f t="shared" si="0"/>
        <v>39433647</v>
      </c>
      <c r="S168" s="3">
        <f t="shared" si="0"/>
        <v>2845230</v>
      </c>
      <c r="T168" s="1">
        <f t="shared" si="0"/>
        <v>134482</v>
      </c>
      <c r="U168" s="1">
        <f t="shared" si="0"/>
        <v>8925305</v>
      </c>
      <c r="V168" s="1">
        <f t="shared" si="0"/>
        <v>24315212</v>
      </c>
      <c r="W168" s="1">
        <f t="shared" si="0"/>
        <v>70376053</v>
      </c>
      <c r="X168" s="2">
        <f t="shared" si="0"/>
        <v>2787</v>
      </c>
      <c r="Y168" s="2">
        <f t="shared" si="0"/>
        <v>129654</v>
      </c>
      <c r="Z168" s="2">
        <f t="shared" si="0"/>
        <v>73732</v>
      </c>
    </row>
    <row r="169" spans="1:26" ht="15.75" customHeight="1">
      <c r="A169" s="53" t="s">
        <v>421</v>
      </c>
      <c r="B169" s="54"/>
      <c r="C169" s="1">
        <f aca="true" t="shared" si="1" ref="C169:Z169">SUM(C170:C171)</f>
        <v>39187985</v>
      </c>
      <c r="D169" s="1">
        <f t="shared" si="1"/>
        <v>4843574</v>
      </c>
      <c r="E169" s="1">
        <f t="shared" si="1"/>
        <v>2511050</v>
      </c>
      <c r="F169" s="1">
        <f t="shared" si="1"/>
        <v>1003765</v>
      </c>
      <c r="G169" s="1">
        <f t="shared" si="1"/>
        <v>3445917</v>
      </c>
      <c r="H169" s="1">
        <f t="shared" si="1"/>
        <v>6415680</v>
      </c>
      <c r="I169" s="1">
        <f t="shared" si="1"/>
        <v>7536057</v>
      </c>
      <c r="J169" s="1">
        <f t="shared" si="1"/>
        <v>3820040</v>
      </c>
      <c r="K169" s="1">
        <f t="shared" si="1"/>
        <v>7228034</v>
      </c>
      <c r="L169" s="1">
        <f t="shared" si="1"/>
        <v>2383868</v>
      </c>
      <c r="M169" s="2">
        <f t="shared" si="1"/>
        <v>14085095</v>
      </c>
      <c r="N169" s="3">
        <f t="shared" si="1"/>
        <v>4741966</v>
      </c>
      <c r="O169" s="3">
        <f t="shared" si="1"/>
        <v>90687</v>
      </c>
      <c r="P169" s="3">
        <f t="shared" si="1"/>
        <v>80447</v>
      </c>
      <c r="Q169" s="3">
        <f t="shared" si="1"/>
        <v>3753936</v>
      </c>
      <c r="R169" s="3">
        <f t="shared" si="1"/>
        <v>38690894</v>
      </c>
      <c r="S169" s="3">
        <f t="shared" si="1"/>
        <v>2765199</v>
      </c>
      <c r="T169" s="1">
        <f t="shared" si="1"/>
        <v>130837</v>
      </c>
      <c r="U169" s="1">
        <f t="shared" si="1"/>
        <v>8792016</v>
      </c>
      <c r="V169" s="1">
        <f t="shared" si="1"/>
        <v>23907914</v>
      </c>
      <c r="W169" s="1">
        <f t="shared" si="1"/>
        <v>69524375</v>
      </c>
      <c r="X169" s="2">
        <f t="shared" si="1"/>
        <v>2690</v>
      </c>
      <c r="Y169" s="2">
        <f t="shared" si="1"/>
        <v>125459</v>
      </c>
      <c r="Z169" s="2">
        <f t="shared" si="1"/>
        <v>72962</v>
      </c>
    </row>
    <row r="170" spans="1:26" ht="15.75" customHeight="1">
      <c r="A170" s="53" t="s">
        <v>422</v>
      </c>
      <c r="B170" s="54"/>
      <c r="C170" s="1">
        <f aca="true" t="shared" si="2" ref="C170:Z170">SUM(C5:C53)+C167+C166</f>
        <v>17703521</v>
      </c>
      <c r="D170" s="1">
        <f t="shared" si="2"/>
        <v>3301447</v>
      </c>
      <c r="E170" s="1">
        <f t="shared" si="2"/>
        <v>1180219</v>
      </c>
      <c r="F170" s="1">
        <f t="shared" si="2"/>
        <v>392676</v>
      </c>
      <c r="G170" s="1">
        <f t="shared" si="2"/>
        <v>1217697</v>
      </c>
      <c r="H170" s="1">
        <f t="shared" si="2"/>
        <v>2189332</v>
      </c>
      <c r="I170" s="1">
        <f t="shared" si="2"/>
        <v>3576414</v>
      </c>
      <c r="J170" s="1">
        <f t="shared" si="2"/>
        <v>1894377</v>
      </c>
      <c r="K170" s="1">
        <f t="shared" si="2"/>
        <v>2909014</v>
      </c>
      <c r="L170" s="1">
        <f t="shared" si="2"/>
        <v>1042345</v>
      </c>
      <c r="M170" s="2">
        <f t="shared" si="2"/>
        <v>8050935</v>
      </c>
      <c r="N170" s="3">
        <f t="shared" si="2"/>
        <v>3292597</v>
      </c>
      <c r="O170" s="3">
        <f t="shared" si="2"/>
        <v>9488</v>
      </c>
      <c r="P170" s="3">
        <f t="shared" si="2"/>
        <v>657</v>
      </c>
      <c r="Q170" s="3">
        <f t="shared" si="2"/>
        <v>1525586</v>
      </c>
      <c r="R170" s="3">
        <f t="shared" si="2"/>
        <v>18503300</v>
      </c>
      <c r="S170" s="3">
        <f t="shared" si="2"/>
        <v>1257549</v>
      </c>
      <c r="T170" s="1">
        <f t="shared" si="2"/>
        <v>47558</v>
      </c>
      <c r="U170" s="1">
        <f t="shared" si="2"/>
        <v>3929018</v>
      </c>
      <c r="V170" s="1">
        <f t="shared" si="2"/>
        <v>11328872</v>
      </c>
      <c r="W170" s="1">
        <f t="shared" si="2"/>
        <v>47643434</v>
      </c>
      <c r="X170" s="2">
        <f t="shared" si="2"/>
        <v>1298</v>
      </c>
      <c r="Y170" s="2">
        <f t="shared" si="2"/>
        <v>50752</v>
      </c>
      <c r="Z170" s="2">
        <f t="shared" si="2"/>
        <v>36142</v>
      </c>
    </row>
    <row r="171" spans="1:26" ht="15.75" customHeight="1">
      <c r="A171" s="53" t="s">
        <v>423</v>
      </c>
      <c r="B171" s="54"/>
      <c r="C171" s="1">
        <f aca="true" t="shared" si="3" ref="C171:Z171">SUM(C57:C153)</f>
        <v>21484464</v>
      </c>
      <c r="D171" s="1">
        <f t="shared" si="3"/>
        <v>1542127</v>
      </c>
      <c r="E171" s="1">
        <f t="shared" si="3"/>
        <v>1330831</v>
      </c>
      <c r="F171" s="1">
        <f t="shared" si="3"/>
        <v>611089</v>
      </c>
      <c r="G171" s="1">
        <f t="shared" si="3"/>
        <v>2228220</v>
      </c>
      <c r="H171" s="1">
        <f t="shared" si="3"/>
        <v>4226348</v>
      </c>
      <c r="I171" s="1">
        <f t="shared" si="3"/>
        <v>3959643</v>
      </c>
      <c r="J171" s="1">
        <f t="shared" si="3"/>
        <v>1925663</v>
      </c>
      <c r="K171" s="1">
        <f t="shared" si="3"/>
        <v>4319020</v>
      </c>
      <c r="L171" s="1">
        <f t="shared" si="3"/>
        <v>1341523</v>
      </c>
      <c r="M171" s="2">
        <f t="shared" si="3"/>
        <v>6034160</v>
      </c>
      <c r="N171" s="3">
        <f t="shared" si="3"/>
        <v>1449369</v>
      </c>
      <c r="O171" s="3">
        <f t="shared" si="3"/>
        <v>81199</v>
      </c>
      <c r="P171" s="3">
        <f t="shared" si="3"/>
        <v>79790</v>
      </c>
      <c r="Q171" s="3">
        <f t="shared" si="3"/>
        <v>2228350</v>
      </c>
      <c r="R171" s="3">
        <f t="shared" si="3"/>
        <v>20187594</v>
      </c>
      <c r="S171" s="3">
        <f t="shared" si="3"/>
        <v>1507650</v>
      </c>
      <c r="T171" s="1">
        <f t="shared" si="3"/>
        <v>83279</v>
      </c>
      <c r="U171" s="1">
        <f t="shared" si="3"/>
        <v>4862998</v>
      </c>
      <c r="V171" s="1">
        <f t="shared" si="3"/>
        <v>12579042</v>
      </c>
      <c r="W171" s="1">
        <f t="shared" si="3"/>
        <v>21880941</v>
      </c>
      <c r="X171" s="2">
        <f t="shared" si="3"/>
        <v>1392</v>
      </c>
      <c r="Y171" s="2">
        <f t="shared" si="3"/>
        <v>74707</v>
      </c>
      <c r="Z171" s="2">
        <f t="shared" si="3"/>
        <v>36820</v>
      </c>
    </row>
    <row r="172" spans="1:26" ht="15.75" customHeight="1">
      <c r="A172" s="53" t="s">
        <v>424</v>
      </c>
      <c r="B172" s="54"/>
      <c r="C172" s="1">
        <f aca="true" t="shared" si="4" ref="C172:Z172">SUM(C173:C174)</f>
        <v>1206988</v>
      </c>
      <c r="D172" s="1">
        <f t="shared" si="4"/>
        <v>40354</v>
      </c>
      <c r="E172" s="1">
        <f t="shared" si="4"/>
        <v>102940</v>
      </c>
      <c r="F172" s="1">
        <f t="shared" si="4"/>
        <v>37085</v>
      </c>
      <c r="G172" s="1">
        <f t="shared" si="4"/>
        <v>99447</v>
      </c>
      <c r="H172" s="1">
        <f t="shared" si="4"/>
        <v>288162</v>
      </c>
      <c r="I172" s="1">
        <f t="shared" si="4"/>
        <v>183439</v>
      </c>
      <c r="J172" s="1">
        <f t="shared" si="4"/>
        <v>94413</v>
      </c>
      <c r="K172" s="1">
        <f t="shared" si="4"/>
        <v>294752</v>
      </c>
      <c r="L172" s="1">
        <f t="shared" si="4"/>
        <v>66396</v>
      </c>
      <c r="M172" s="2">
        <f t="shared" si="4"/>
        <v>150785</v>
      </c>
      <c r="N172" s="3">
        <f t="shared" si="4"/>
        <v>14066</v>
      </c>
      <c r="O172" s="3">
        <f t="shared" si="4"/>
        <v>621</v>
      </c>
      <c r="P172" s="3">
        <f t="shared" si="4"/>
        <v>142</v>
      </c>
      <c r="Q172" s="3">
        <f t="shared" si="4"/>
        <v>64375</v>
      </c>
      <c r="R172" s="3">
        <f t="shared" si="4"/>
        <v>742753</v>
      </c>
      <c r="S172" s="3">
        <f t="shared" si="4"/>
        <v>80031</v>
      </c>
      <c r="T172" s="1">
        <f t="shared" si="4"/>
        <v>3645</v>
      </c>
      <c r="U172" s="1">
        <f t="shared" si="4"/>
        <v>133289</v>
      </c>
      <c r="V172" s="1">
        <f t="shared" si="4"/>
        <v>407298</v>
      </c>
      <c r="W172" s="1">
        <f t="shared" si="4"/>
        <v>851678</v>
      </c>
      <c r="X172" s="2">
        <f t="shared" si="4"/>
        <v>97</v>
      </c>
      <c r="Y172" s="2">
        <f t="shared" si="4"/>
        <v>4195</v>
      </c>
      <c r="Z172" s="2">
        <f t="shared" si="4"/>
        <v>770</v>
      </c>
    </row>
    <row r="173" spans="1:26" ht="15.75" customHeight="1">
      <c r="A173" s="53" t="s">
        <v>422</v>
      </c>
      <c r="B173" s="54"/>
      <c r="C173" s="1">
        <f aca="true" t="shared" si="5" ref="C173:Z173">SUM(C54:C56)</f>
        <v>188880</v>
      </c>
      <c r="D173" s="1">
        <f t="shared" si="5"/>
        <v>8974</v>
      </c>
      <c r="E173" s="1">
        <f t="shared" si="5"/>
        <v>16778</v>
      </c>
      <c r="F173" s="1">
        <f t="shared" si="5"/>
        <v>4444</v>
      </c>
      <c r="G173" s="1">
        <f t="shared" si="5"/>
        <v>14227</v>
      </c>
      <c r="H173" s="1">
        <f t="shared" si="5"/>
        <v>48561</v>
      </c>
      <c r="I173" s="1">
        <f t="shared" si="5"/>
        <v>24738</v>
      </c>
      <c r="J173" s="1">
        <f t="shared" si="5"/>
        <v>17266</v>
      </c>
      <c r="K173" s="1">
        <f t="shared" si="5"/>
        <v>42527</v>
      </c>
      <c r="L173" s="1">
        <f t="shared" si="5"/>
        <v>11365</v>
      </c>
      <c r="M173" s="2">
        <f t="shared" si="5"/>
        <v>14288</v>
      </c>
      <c r="N173" s="3">
        <f t="shared" si="5"/>
        <v>5594</v>
      </c>
      <c r="O173" s="3">
        <f t="shared" si="5"/>
        <v>207</v>
      </c>
      <c r="P173" s="3">
        <f t="shared" si="5"/>
        <v>4</v>
      </c>
      <c r="Q173" s="3">
        <f t="shared" si="5"/>
        <v>9208</v>
      </c>
      <c r="R173" s="3">
        <f t="shared" si="5"/>
        <v>581260</v>
      </c>
      <c r="S173" s="3">
        <f t="shared" si="5"/>
        <v>11668</v>
      </c>
      <c r="T173" s="1">
        <f t="shared" si="5"/>
        <v>352</v>
      </c>
      <c r="U173" s="1">
        <f t="shared" si="5"/>
        <v>28699</v>
      </c>
      <c r="V173" s="1">
        <f t="shared" si="5"/>
        <v>69077</v>
      </c>
      <c r="W173" s="1">
        <f t="shared" si="5"/>
        <v>44965</v>
      </c>
      <c r="X173" s="2">
        <f t="shared" si="5"/>
        <v>20</v>
      </c>
      <c r="Y173" s="2">
        <f t="shared" si="5"/>
        <v>832</v>
      </c>
      <c r="Z173" s="2">
        <f t="shared" si="5"/>
        <v>73</v>
      </c>
    </row>
    <row r="174" spans="1:26" ht="15.75" customHeight="1">
      <c r="A174" s="49" t="s">
        <v>423</v>
      </c>
      <c r="B174" s="50"/>
      <c r="C174" s="21">
        <f aca="true" t="shared" si="6" ref="C174:Z174">SUM(C154:C165)</f>
        <v>1018108</v>
      </c>
      <c r="D174" s="22">
        <f t="shared" si="6"/>
        <v>31380</v>
      </c>
      <c r="E174" s="22">
        <f t="shared" si="6"/>
        <v>86162</v>
      </c>
      <c r="F174" s="22">
        <f t="shared" si="6"/>
        <v>32641</v>
      </c>
      <c r="G174" s="22">
        <f t="shared" si="6"/>
        <v>85220</v>
      </c>
      <c r="H174" s="22">
        <f t="shared" si="6"/>
        <v>239601</v>
      </c>
      <c r="I174" s="22">
        <f t="shared" si="6"/>
        <v>158701</v>
      </c>
      <c r="J174" s="22">
        <f t="shared" si="6"/>
        <v>77147</v>
      </c>
      <c r="K174" s="22">
        <f t="shared" si="6"/>
        <v>252225</v>
      </c>
      <c r="L174" s="22">
        <f t="shared" si="6"/>
        <v>55031</v>
      </c>
      <c r="M174" s="24">
        <f t="shared" si="6"/>
        <v>136497</v>
      </c>
      <c r="N174" s="23">
        <f t="shared" si="6"/>
        <v>8472</v>
      </c>
      <c r="O174" s="23">
        <f t="shared" si="6"/>
        <v>414</v>
      </c>
      <c r="P174" s="23">
        <f t="shared" si="6"/>
        <v>138</v>
      </c>
      <c r="Q174" s="23">
        <f t="shared" si="6"/>
        <v>55167</v>
      </c>
      <c r="R174" s="23">
        <f t="shared" si="6"/>
        <v>161493</v>
      </c>
      <c r="S174" s="23">
        <f t="shared" si="6"/>
        <v>68363</v>
      </c>
      <c r="T174" s="22">
        <f t="shared" si="6"/>
        <v>3293</v>
      </c>
      <c r="U174" s="22">
        <f t="shared" si="6"/>
        <v>104590</v>
      </c>
      <c r="V174" s="22">
        <f t="shared" si="6"/>
        <v>338221</v>
      </c>
      <c r="W174" s="22">
        <f t="shared" si="6"/>
        <v>806713</v>
      </c>
      <c r="X174" s="24">
        <f t="shared" si="6"/>
        <v>77</v>
      </c>
      <c r="Y174" s="24">
        <f t="shared" si="6"/>
        <v>3363</v>
      </c>
      <c r="Z174" s="24">
        <f t="shared" si="6"/>
        <v>697</v>
      </c>
    </row>
    <row r="175" ht="22.5" customHeight="1">
      <c r="A175" s="25"/>
    </row>
    <row r="176" spans="3:26" ht="14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3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</sheetData>
  <mergeCells count="9">
    <mergeCell ref="A1:Z1"/>
    <mergeCell ref="A2:Z2"/>
    <mergeCell ref="A174:B174"/>
    <mergeCell ref="A168:B168"/>
    <mergeCell ref="A169:B169"/>
    <mergeCell ref="A170:B170"/>
    <mergeCell ref="A171:B171"/>
    <mergeCell ref="A172:B172"/>
    <mergeCell ref="A173:B173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00390625" defaultRowHeight="16.5"/>
  <cols>
    <col min="1" max="1" width="4.75390625" style="28" customWidth="1"/>
    <col min="2" max="2" width="14.875" style="28" customWidth="1"/>
    <col min="3" max="9" width="9.625" style="28" customWidth="1"/>
    <col min="10" max="11" width="0.12890625" style="28" customWidth="1"/>
    <col min="12" max="16384" width="8.00390625" style="28" customWidth="1"/>
  </cols>
  <sheetData>
    <row r="1" spans="1:11" ht="19.5" customHeight="1">
      <c r="A1" s="67" t="s">
        <v>181</v>
      </c>
      <c r="B1" s="67"/>
      <c r="C1" s="67"/>
      <c r="D1" s="67"/>
      <c r="E1" s="67"/>
      <c r="F1" s="67"/>
      <c r="G1" s="67"/>
      <c r="H1" s="67"/>
      <c r="I1" s="67"/>
      <c r="J1" s="27"/>
      <c r="K1" s="27"/>
    </row>
    <row r="2" spans="1:11" ht="19.5" customHeight="1">
      <c r="A2" s="68" t="s">
        <v>425</v>
      </c>
      <c r="B2" s="68"/>
      <c r="C2" s="68"/>
      <c r="D2" s="68"/>
      <c r="E2" s="68"/>
      <c r="F2" s="68"/>
      <c r="G2" s="68"/>
      <c r="H2" s="68"/>
      <c r="I2" s="68"/>
      <c r="J2" s="27"/>
      <c r="K2" s="27"/>
    </row>
    <row r="3" spans="1:11" ht="19.5" customHeight="1">
      <c r="A3" s="69" t="s">
        <v>426</v>
      </c>
      <c r="B3" s="69"/>
      <c r="C3" s="69"/>
      <c r="D3" s="69"/>
      <c r="E3" s="69"/>
      <c r="F3" s="69"/>
      <c r="G3" s="69"/>
      <c r="H3" s="69"/>
      <c r="I3" s="69"/>
      <c r="J3" s="27"/>
      <c r="K3" s="27"/>
    </row>
    <row r="4" spans="1:11" ht="19.5" customHeight="1">
      <c r="A4" s="69" t="s">
        <v>427</v>
      </c>
      <c r="B4" s="69"/>
      <c r="C4" s="69"/>
      <c r="D4" s="69"/>
      <c r="E4" s="69"/>
      <c r="F4" s="69"/>
      <c r="G4" s="69"/>
      <c r="H4" s="69"/>
      <c r="I4" s="69"/>
      <c r="J4" s="27"/>
      <c r="K4" s="27"/>
    </row>
    <row r="5" spans="1:11" ht="11.25" customHeight="1">
      <c r="A5" s="64"/>
      <c r="B5" s="64"/>
      <c r="C5" s="64"/>
      <c r="D5" s="64"/>
      <c r="E5" s="64"/>
      <c r="F5" s="64"/>
      <c r="G5" s="64"/>
      <c r="H5" s="64"/>
      <c r="I5" s="64"/>
      <c r="J5" s="27"/>
      <c r="K5" s="27"/>
    </row>
    <row r="6" spans="1:11" ht="27.75" customHeight="1">
      <c r="A6" s="65"/>
      <c r="B6" s="65"/>
      <c r="C6" s="29" t="s">
        <v>182</v>
      </c>
      <c r="D6" s="66" t="s">
        <v>183</v>
      </c>
      <c r="E6" s="66"/>
      <c r="F6" s="66"/>
      <c r="G6" s="63" t="s">
        <v>184</v>
      </c>
      <c r="H6" s="63"/>
      <c r="I6" s="63"/>
      <c r="J6" s="63"/>
      <c r="K6" s="63"/>
    </row>
    <row r="7" spans="1:11" ht="27.75" customHeight="1">
      <c r="A7" s="62"/>
      <c r="B7" s="62"/>
      <c r="C7" s="31" t="s">
        <v>185</v>
      </c>
      <c r="D7" s="30" t="s">
        <v>186</v>
      </c>
      <c r="E7" s="30" t="s">
        <v>187</v>
      </c>
      <c r="F7" s="30" t="s">
        <v>188</v>
      </c>
      <c r="G7" s="30" t="s">
        <v>186</v>
      </c>
      <c r="H7" s="30" t="s">
        <v>187</v>
      </c>
      <c r="I7" s="63" t="s">
        <v>188</v>
      </c>
      <c r="J7" s="63"/>
      <c r="K7" s="63"/>
    </row>
    <row r="8" spans="1:11" ht="16.5" customHeight="1">
      <c r="A8" s="56" t="s">
        <v>189</v>
      </c>
      <c r="B8" s="56"/>
      <c r="C8" s="32">
        <v>54630853</v>
      </c>
      <c r="D8" s="33">
        <v>53273080</v>
      </c>
      <c r="E8" s="33">
        <v>25754456</v>
      </c>
      <c r="F8" s="33">
        <v>27518624</v>
      </c>
      <c r="G8" s="33">
        <v>1357773</v>
      </c>
      <c r="H8" s="33">
        <v>203168</v>
      </c>
      <c r="I8" s="61">
        <v>1154605</v>
      </c>
      <c r="J8" s="61"/>
      <c r="K8" s="61"/>
    </row>
    <row r="9" spans="1:11" ht="16.5" customHeight="1">
      <c r="A9" s="56" t="s">
        <v>174</v>
      </c>
      <c r="B9" s="56"/>
      <c r="C9" s="34"/>
      <c r="D9" s="35"/>
      <c r="E9" s="35"/>
      <c r="F9" s="35"/>
      <c r="G9" s="35"/>
      <c r="H9" s="35"/>
      <c r="I9" s="60"/>
      <c r="J9" s="60"/>
      <c r="K9" s="60"/>
    </row>
    <row r="10" spans="1:11" ht="16.5" customHeight="1">
      <c r="A10" s="56" t="s">
        <v>190</v>
      </c>
      <c r="B10" s="56"/>
      <c r="C10" s="32">
        <v>40394973</v>
      </c>
      <c r="D10" s="33">
        <v>39187985</v>
      </c>
      <c r="E10" s="33">
        <v>17703521</v>
      </c>
      <c r="F10" s="33">
        <v>21484464</v>
      </c>
      <c r="G10" s="33">
        <v>1206988</v>
      </c>
      <c r="H10" s="33">
        <v>188880</v>
      </c>
      <c r="I10" s="61">
        <v>1018108</v>
      </c>
      <c r="J10" s="61"/>
      <c r="K10" s="61"/>
    </row>
    <row r="11" spans="1:11" ht="16.5" customHeight="1">
      <c r="A11" s="56" t="s">
        <v>191</v>
      </c>
      <c r="B11" s="56"/>
      <c r="C11" s="36"/>
      <c r="D11" s="37"/>
      <c r="E11" s="37"/>
      <c r="F11" s="37"/>
      <c r="G11" s="37"/>
      <c r="H11" s="37"/>
      <c r="I11" s="57"/>
      <c r="J11" s="57"/>
      <c r="K11" s="57"/>
    </row>
    <row r="12" spans="1:11" ht="16.5" customHeight="1">
      <c r="A12" s="56" t="s">
        <v>192</v>
      </c>
      <c r="B12" s="56"/>
      <c r="C12" s="38">
        <v>4883928</v>
      </c>
      <c r="D12" s="39">
        <v>4843574</v>
      </c>
      <c r="E12" s="39">
        <v>3301447</v>
      </c>
      <c r="F12" s="39">
        <v>1542127</v>
      </c>
      <c r="G12" s="39">
        <v>40354</v>
      </c>
      <c r="H12" s="39">
        <v>8974</v>
      </c>
      <c r="I12" s="59">
        <v>31380</v>
      </c>
      <c r="J12" s="59"/>
      <c r="K12" s="59"/>
    </row>
    <row r="13" spans="1:11" ht="16.5" customHeight="1">
      <c r="A13" s="56" t="s">
        <v>193</v>
      </c>
      <c r="B13" s="56"/>
      <c r="C13" s="36"/>
      <c r="D13" s="37"/>
      <c r="E13" s="37"/>
      <c r="F13" s="37"/>
      <c r="G13" s="37"/>
      <c r="H13" s="37"/>
      <c r="I13" s="57"/>
      <c r="J13" s="57"/>
      <c r="K13" s="57"/>
    </row>
    <row r="14" spans="1:11" ht="16.5" customHeight="1">
      <c r="A14" s="56" t="s">
        <v>194</v>
      </c>
      <c r="B14" s="56"/>
      <c r="C14" s="38">
        <v>2613990</v>
      </c>
      <c r="D14" s="39">
        <v>2511050</v>
      </c>
      <c r="E14" s="39">
        <v>1180219</v>
      </c>
      <c r="F14" s="39">
        <v>1330831</v>
      </c>
      <c r="G14" s="39">
        <v>102940</v>
      </c>
      <c r="H14" s="39">
        <v>16778</v>
      </c>
      <c r="I14" s="59">
        <v>86162</v>
      </c>
      <c r="J14" s="59"/>
      <c r="K14" s="59"/>
    </row>
    <row r="15" spans="1:11" ht="16.5" customHeight="1">
      <c r="A15" s="56" t="s">
        <v>195</v>
      </c>
      <c r="B15" s="56"/>
      <c r="C15" s="36"/>
      <c r="D15" s="37"/>
      <c r="E15" s="37"/>
      <c r="F15" s="37"/>
      <c r="G15" s="37"/>
      <c r="H15" s="37"/>
      <c r="I15" s="57"/>
      <c r="J15" s="57"/>
      <c r="K15" s="57"/>
    </row>
    <row r="16" spans="1:11" ht="16.5" customHeight="1">
      <c r="A16" s="56" t="s">
        <v>196</v>
      </c>
      <c r="B16" s="56"/>
      <c r="C16" s="38">
        <v>1040850</v>
      </c>
      <c r="D16" s="39">
        <v>1003765</v>
      </c>
      <c r="E16" s="39">
        <v>392676</v>
      </c>
      <c r="F16" s="39">
        <v>611089</v>
      </c>
      <c r="G16" s="39">
        <v>37085</v>
      </c>
      <c r="H16" s="39">
        <v>4444</v>
      </c>
      <c r="I16" s="59">
        <v>32641</v>
      </c>
      <c r="J16" s="59"/>
      <c r="K16" s="59"/>
    </row>
    <row r="17" spans="1:11" ht="16.5" customHeight="1">
      <c r="A17" s="56" t="s">
        <v>197</v>
      </c>
      <c r="B17" s="56"/>
      <c r="C17" s="36"/>
      <c r="D17" s="37"/>
      <c r="E17" s="37"/>
      <c r="F17" s="37"/>
      <c r="G17" s="37"/>
      <c r="H17" s="37"/>
      <c r="I17" s="57"/>
      <c r="J17" s="57"/>
      <c r="K17" s="57"/>
    </row>
    <row r="18" spans="1:11" ht="16.5" customHeight="1">
      <c r="A18" s="56" t="s">
        <v>198</v>
      </c>
      <c r="B18" s="56"/>
      <c r="C18" s="38">
        <v>3545364</v>
      </c>
      <c r="D18" s="39">
        <v>3445917</v>
      </c>
      <c r="E18" s="39">
        <v>1217697</v>
      </c>
      <c r="F18" s="39">
        <v>2228220</v>
      </c>
      <c r="G18" s="39">
        <v>99447</v>
      </c>
      <c r="H18" s="39">
        <v>14227</v>
      </c>
      <c r="I18" s="59">
        <v>85220</v>
      </c>
      <c r="J18" s="59"/>
      <c r="K18" s="59"/>
    </row>
    <row r="19" spans="1:11" ht="16.5" customHeight="1">
      <c r="A19" s="56" t="s">
        <v>199</v>
      </c>
      <c r="B19" s="56"/>
      <c r="C19" s="36"/>
      <c r="D19" s="37"/>
      <c r="E19" s="37"/>
      <c r="F19" s="37"/>
      <c r="G19" s="37"/>
      <c r="H19" s="37"/>
      <c r="I19" s="57"/>
      <c r="J19" s="57"/>
      <c r="K19" s="57"/>
    </row>
    <row r="20" spans="1:11" ht="16.5" customHeight="1">
      <c r="A20" s="56" t="s">
        <v>200</v>
      </c>
      <c r="B20" s="56"/>
      <c r="C20" s="38">
        <v>6703842</v>
      </c>
      <c r="D20" s="39">
        <v>6415680</v>
      </c>
      <c r="E20" s="39">
        <v>2189332</v>
      </c>
      <c r="F20" s="39">
        <v>4226348</v>
      </c>
      <c r="G20" s="39">
        <v>288162</v>
      </c>
      <c r="H20" s="39">
        <v>48561</v>
      </c>
      <c r="I20" s="59">
        <v>239601</v>
      </c>
      <c r="J20" s="59"/>
      <c r="K20" s="59"/>
    </row>
    <row r="21" spans="1:11" ht="16.5" customHeight="1">
      <c r="A21" s="56" t="s">
        <v>201</v>
      </c>
      <c r="B21" s="56"/>
      <c r="C21" s="36"/>
      <c r="D21" s="37"/>
      <c r="E21" s="37"/>
      <c r="F21" s="37"/>
      <c r="G21" s="37"/>
      <c r="H21" s="37"/>
      <c r="I21" s="57"/>
      <c r="J21" s="57"/>
      <c r="K21" s="57"/>
    </row>
    <row r="22" spans="1:11" ht="16.5" customHeight="1">
      <c r="A22" s="56" t="s">
        <v>202</v>
      </c>
      <c r="B22" s="56"/>
      <c r="C22" s="38">
        <v>7719496</v>
      </c>
      <c r="D22" s="39">
        <v>7536057</v>
      </c>
      <c r="E22" s="39">
        <v>3576414</v>
      </c>
      <c r="F22" s="39">
        <v>3959643</v>
      </c>
      <c r="G22" s="39">
        <v>183439</v>
      </c>
      <c r="H22" s="39">
        <v>24738</v>
      </c>
      <c r="I22" s="59">
        <v>158701</v>
      </c>
      <c r="J22" s="59"/>
      <c r="K22" s="59"/>
    </row>
    <row r="23" spans="1:11" ht="16.5" customHeight="1">
      <c r="A23" s="56" t="s">
        <v>203</v>
      </c>
      <c r="B23" s="56"/>
      <c r="C23" s="36"/>
      <c r="D23" s="37"/>
      <c r="E23" s="37"/>
      <c r="F23" s="37"/>
      <c r="G23" s="37"/>
      <c r="H23" s="37"/>
      <c r="I23" s="57"/>
      <c r="J23" s="57"/>
      <c r="K23" s="57"/>
    </row>
    <row r="24" spans="1:11" ht="16.5" customHeight="1">
      <c r="A24" s="56" t="s">
        <v>204</v>
      </c>
      <c r="B24" s="56"/>
      <c r="C24" s="38">
        <v>3914453</v>
      </c>
      <c r="D24" s="39">
        <v>3820040</v>
      </c>
      <c r="E24" s="39">
        <v>1894377</v>
      </c>
      <c r="F24" s="39">
        <v>1925663</v>
      </c>
      <c r="G24" s="39">
        <v>94413</v>
      </c>
      <c r="H24" s="39">
        <v>17266</v>
      </c>
      <c r="I24" s="59">
        <v>77147</v>
      </c>
      <c r="J24" s="59"/>
      <c r="K24" s="59"/>
    </row>
    <row r="25" spans="1:11" ht="16.5" customHeight="1">
      <c r="A25" s="56" t="s">
        <v>205</v>
      </c>
      <c r="B25" s="56"/>
      <c r="C25" s="36"/>
      <c r="D25" s="37"/>
      <c r="E25" s="37"/>
      <c r="F25" s="37"/>
      <c r="G25" s="37"/>
      <c r="H25" s="37"/>
      <c r="I25" s="57"/>
      <c r="J25" s="57"/>
      <c r="K25" s="57"/>
    </row>
    <row r="26" spans="1:11" ht="16.5" customHeight="1">
      <c r="A26" s="56" t="s">
        <v>206</v>
      </c>
      <c r="B26" s="56"/>
      <c r="C26" s="38">
        <v>7522786</v>
      </c>
      <c r="D26" s="39">
        <v>7228034</v>
      </c>
      <c r="E26" s="39">
        <v>2909014</v>
      </c>
      <c r="F26" s="39">
        <v>4319020</v>
      </c>
      <c r="G26" s="39">
        <v>294752</v>
      </c>
      <c r="H26" s="39">
        <v>42527</v>
      </c>
      <c r="I26" s="59">
        <v>252225</v>
      </c>
      <c r="J26" s="59"/>
      <c r="K26" s="59"/>
    </row>
    <row r="27" spans="1:11" ht="16.5" customHeight="1">
      <c r="A27" s="56" t="s">
        <v>207</v>
      </c>
      <c r="B27" s="56"/>
      <c r="C27" s="36"/>
      <c r="D27" s="37"/>
      <c r="E27" s="37"/>
      <c r="F27" s="37"/>
      <c r="G27" s="37"/>
      <c r="H27" s="37"/>
      <c r="I27" s="57"/>
      <c r="J27" s="57"/>
      <c r="K27" s="57"/>
    </row>
    <row r="28" spans="1:11" ht="16.5" customHeight="1">
      <c r="A28" s="56" t="s">
        <v>208</v>
      </c>
      <c r="B28" s="56"/>
      <c r="C28" s="38">
        <v>2450264</v>
      </c>
      <c r="D28" s="39">
        <v>2383868</v>
      </c>
      <c r="E28" s="39">
        <v>1042345</v>
      </c>
      <c r="F28" s="39">
        <v>1341523</v>
      </c>
      <c r="G28" s="39">
        <v>66396</v>
      </c>
      <c r="H28" s="39">
        <v>11365</v>
      </c>
      <c r="I28" s="59">
        <v>55031</v>
      </c>
      <c r="J28" s="59"/>
      <c r="K28" s="59"/>
    </row>
    <row r="29" spans="1:11" ht="16.5" customHeight="1">
      <c r="A29" s="56" t="s">
        <v>209</v>
      </c>
      <c r="B29" s="56"/>
      <c r="C29" s="36"/>
      <c r="D29" s="37"/>
      <c r="E29" s="37"/>
      <c r="F29" s="37"/>
      <c r="G29" s="37"/>
      <c r="H29" s="37"/>
      <c r="I29" s="57"/>
      <c r="J29" s="57"/>
      <c r="K29" s="57"/>
    </row>
    <row r="30" spans="1:11" ht="16.5" customHeight="1">
      <c r="A30" s="56" t="s">
        <v>210</v>
      </c>
      <c r="B30" s="56"/>
      <c r="C30" s="38">
        <v>14235880</v>
      </c>
      <c r="D30" s="39">
        <v>14085095</v>
      </c>
      <c r="E30" s="39">
        <v>8050935</v>
      </c>
      <c r="F30" s="39">
        <v>6034160</v>
      </c>
      <c r="G30" s="39">
        <v>150785</v>
      </c>
      <c r="H30" s="39">
        <v>14288</v>
      </c>
      <c r="I30" s="59">
        <v>136497</v>
      </c>
      <c r="J30" s="59"/>
      <c r="K30" s="59"/>
    </row>
    <row r="31" spans="1:11" ht="16.5" customHeight="1">
      <c r="A31" s="56" t="s">
        <v>211</v>
      </c>
      <c r="B31" s="56"/>
      <c r="C31" s="36"/>
      <c r="D31" s="37"/>
      <c r="E31" s="37"/>
      <c r="F31" s="37"/>
      <c r="G31" s="37"/>
      <c r="H31" s="37"/>
      <c r="I31" s="57"/>
      <c r="J31" s="57"/>
      <c r="K31" s="57"/>
    </row>
    <row r="32" spans="1:11" ht="16.5" customHeight="1">
      <c r="A32" s="56" t="s">
        <v>428</v>
      </c>
      <c r="B32" s="56"/>
      <c r="C32" s="38">
        <v>39433647</v>
      </c>
      <c r="D32" s="39">
        <v>38690894</v>
      </c>
      <c r="E32" s="39">
        <v>18503300</v>
      </c>
      <c r="F32" s="39">
        <v>20187594</v>
      </c>
      <c r="G32" s="39">
        <v>742753</v>
      </c>
      <c r="H32" s="39">
        <v>581260</v>
      </c>
      <c r="I32" s="59">
        <v>161493</v>
      </c>
      <c r="J32" s="59"/>
      <c r="K32" s="59"/>
    </row>
    <row r="33" spans="1:11" ht="16.5" customHeight="1">
      <c r="A33" s="56" t="s">
        <v>212</v>
      </c>
      <c r="B33" s="56"/>
      <c r="C33" s="36"/>
      <c r="D33" s="37"/>
      <c r="E33" s="37"/>
      <c r="F33" s="37"/>
      <c r="G33" s="37"/>
      <c r="H33" s="37"/>
      <c r="I33" s="57"/>
      <c r="J33" s="57"/>
      <c r="K33" s="57"/>
    </row>
    <row r="34" spans="1:11" ht="16.5" customHeight="1">
      <c r="A34" s="56" t="s">
        <v>213</v>
      </c>
      <c r="B34" s="56"/>
      <c r="C34" s="38">
        <v>134482</v>
      </c>
      <c r="D34" s="39">
        <v>130837</v>
      </c>
      <c r="E34" s="39">
        <v>47558</v>
      </c>
      <c r="F34" s="39">
        <v>83279</v>
      </c>
      <c r="G34" s="39">
        <v>3645</v>
      </c>
      <c r="H34" s="39">
        <v>352</v>
      </c>
      <c r="I34" s="59">
        <v>3293</v>
      </c>
      <c r="J34" s="59"/>
      <c r="K34" s="59"/>
    </row>
    <row r="35" spans="1:11" ht="16.5" customHeight="1">
      <c r="A35" s="56" t="s">
        <v>175</v>
      </c>
      <c r="B35" s="56"/>
      <c r="C35" s="36"/>
      <c r="D35" s="37"/>
      <c r="E35" s="37"/>
      <c r="F35" s="37"/>
      <c r="G35" s="37"/>
      <c r="H35" s="37"/>
      <c r="I35" s="57"/>
      <c r="J35" s="57"/>
      <c r="K35" s="57"/>
    </row>
    <row r="36" spans="1:11" ht="16.5" customHeight="1">
      <c r="A36" s="56" t="s">
        <v>214</v>
      </c>
      <c r="B36" s="56"/>
      <c r="C36" s="38">
        <v>8925305</v>
      </c>
      <c r="D36" s="39">
        <v>8792016</v>
      </c>
      <c r="E36" s="39">
        <v>3929018</v>
      </c>
      <c r="F36" s="39">
        <v>4862998</v>
      </c>
      <c r="G36" s="39">
        <v>133289</v>
      </c>
      <c r="H36" s="39">
        <v>28699</v>
      </c>
      <c r="I36" s="59">
        <v>104590</v>
      </c>
      <c r="J36" s="59"/>
      <c r="K36" s="59"/>
    </row>
    <row r="37" spans="1:11" ht="16.5" customHeight="1">
      <c r="A37" s="56" t="s">
        <v>215</v>
      </c>
      <c r="B37" s="56"/>
      <c r="C37" s="36"/>
      <c r="D37" s="37"/>
      <c r="E37" s="37"/>
      <c r="F37" s="37"/>
      <c r="G37" s="37"/>
      <c r="H37" s="37"/>
      <c r="I37" s="57"/>
      <c r="J37" s="57"/>
      <c r="K37" s="57"/>
    </row>
    <row r="38" spans="1:11" ht="16.5" customHeight="1">
      <c r="A38" s="56" t="s">
        <v>216</v>
      </c>
      <c r="B38" s="56"/>
      <c r="C38" s="38">
        <v>24315212</v>
      </c>
      <c r="D38" s="39">
        <v>23907914</v>
      </c>
      <c r="E38" s="39">
        <v>11328872</v>
      </c>
      <c r="F38" s="39">
        <v>12579042</v>
      </c>
      <c r="G38" s="39">
        <v>407298</v>
      </c>
      <c r="H38" s="39">
        <v>69077</v>
      </c>
      <c r="I38" s="59">
        <v>338221</v>
      </c>
      <c r="J38" s="59"/>
      <c r="K38" s="59"/>
    </row>
    <row r="39" spans="1:11" ht="16.5" customHeight="1">
      <c r="A39" s="56" t="s">
        <v>217</v>
      </c>
      <c r="B39" s="56"/>
      <c r="C39" s="36"/>
      <c r="D39" s="37"/>
      <c r="E39" s="37"/>
      <c r="F39" s="37"/>
      <c r="G39" s="37"/>
      <c r="H39" s="37"/>
      <c r="I39" s="57"/>
      <c r="J39" s="57"/>
      <c r="K39" s="57"/>
    </row>
    <row r="40" spans="1:11" ht="24" customHeight="1">
      <c r="A40" s="56" t="s">
        <v>429</v>
      </c>
      <c r="B40" s="56"/>
      <c r="C40" s="38">
        <v>70376053</v>
      </c>
      <c r="D40" s="39">
        <v>69524375</v>
      </c>
      <c r="E40" s="39">
        <v>47643434</v>
      </c>
      <c r="F40" s="39">
        <v>21880941</v>
      </c>
      <c r="G40" s="39">
        <v>851678</v>
      </c>
      <c r="H40" s="39">
        <v>44965</v>
      </c>
      <c r="I40" s="59">
        <v>806713</v>
      </c>
      <c r="J40" s="59"/>
      <c r="K40" s="59"/>
    </row>
    <row r="41" spans="1:11" ht="27" customHeight="1">
      <c r="A41" s="56" t="s">
        <v>218</v>
      </c>
      <c r="B41" s="56"/>
      <c r="C41" s="36"/>
      <c r="D41" s="37"/>
      <c r="E41" s="37"/>
      <c r="F41" s="37"/>
      <c r="G41" s="37"/>
      <c r="H41" s="37"/>
      <c r="I41" s="57"/>
      <c r="J41" s="57"/>
      <c r="K41" s="57"/>
    </row>
    <row r="42" spans="1:11" ht="7.5" customHeight="1">
      <c r="A42" s="58"/>
      <c r="B42" s="58"/>
      <c r="C42" s="40"/>
      <c r="D42" s="40"/>
      <c r="E42" s="40"/>
      <c r="F42" s="40"/>
      <c r="G42" s="40"/>
      <c r="H42" s="40"/>
      <c r="I42" s="58"/>
      <c r="J42" s="58"/>
      <c r="K42" s="58"/>
    </row>
    <row r="43" spans="1:11" ht="30.75" customHeight="1">
      <c r="A43" s="41" t="str">
        <f>"說明："</f>
        <v>說明：</v>
      </c>
      <c r="B43" s="55" t="s">
        <v>430</v>
      </c>
      <c r="C43" s="55"/>
      <c r="D43" s="55"/>
      <c r="E43" s="55"/>
      <c r="F43" s="55"/>
      <c r="G43" s="55"/>
      <c r="H43" s="55"/>
      <c r="I43" s="55"/>
      <c r="J43" s="55"/>
      <c r="K43" s="42"/>
    </row>
  </sheetData>
  <mergeCells count="81">
    <mergeCell ref="A1:I1"/>
    <mergeCell ref="A2:I2"/>
    <mergeCell ref="A3:I3"/>
    <mergeCell ref="A4:I4"/>
    <mergeCell ref="A5:I5"/>
    <mergeCell ref="A6:B6"/>
    <mergeCell ref="D6:F6"/>
    <mergeCell ref="G6:K6"/>
    <mergeCell ref="A7:B7"/>
    <mergeCell ref="I7:K7"/>
    <mergeCell ref="A8:B8"/>
    <mergeCell ref="I8:K8"/>
    <mergeCell ref="A9:B9"/>
    <mergeCell ref="I9:K9"/>
    <mergeCell ref="A10:B10"/>
    <mergeCell ref="I10:K10"/>
    <mergeCell ref="A11:B11"/>
    <mergeCell ref="I11:K11"/>
    <mergeCell ref="A12:B12"/>
    <mergeCell ref="I12:K12"/>
    <mergeCell ref="A13:B13"/>
    <mergeCell ref="I13:K13"/>
    <mergeCell ref="A14:B14"/>
    <mergeCell ref="I14:K14"/>
    <mergeCell ref="A15:B15"/>
    <mergeCell ref="I15:K15"/>
    <mergeCell ref="A16:B16"/>
    <mergeCell ref="I16:K16"/>
    <mergeCell ref="A17:B17"/>
    <mergeCell ref="I17:K17"/>
    <mergeCell ref="A18:B18"/>
    <mergeCell ref="I18:K18"/>
    <mergeCell ref="A19:B19"/>
    <mergeCell ref="I19:K19"/>
    <mergeCell ref="A20:B20"/>
    <mergeCell ref="I20:K20"/>
    <mergeCell ref="A21:B21"/>
    <mergeCell ref="I21:K21"/>
    <mergeCell ref="A22:B22"/>
    <mergeCell ref="I22:K22"/>
    <mergeCell ref="A23:B23"/>
    <mergeCell ref="I23:K23"/>
    <mergeCell ref="A24:B24"/>
    <mergeCell ref="I24:K24"/>
    <mergeCell ref="A25:B25"/>
    <mergeCell ref="I25:K25"/>
    <mergeCell ref="A26:B26"/>
    <mergeCell ref="I26:K26"/>
    <mergeCell ref="A27:B27"/>
    <mergeCell ref="I27:K27"/>
    <mergeCell ref="A28:B28"/>
    <mergeCell ref="I28:K28"/>
    <mergeCell ref="A29:B29"/>
    <mergeCell ref="I29:K29"/>
    <mergeCell ref="A30:B30"/>
    <mergeCell ref="I30:K30"/>
    <mergeCell ref="A31:B31"/>
    <mergeCell ref="I31:K31"/>
    <mergeCell ref="A32:B32"/>
    <mergeCell ref="I32:K32"/>
    <mergeCell ref="A33:B33"/>
    <mergeCell ref="I33:K33"/>
    <mergeCell ref="A34:B34"/>
    <mergeCell ref="I34:K34"/>
    <mergeCell ref="A35:B35"/>
    <mergeCell ref="I35:K35"/>
    <mergeCell ref="A36:B36"/>
    <mergeCell ref="I36:K36"/>
    <mergeCell ref="A37:B37"/>
    <mergeCell ref="I37:K37"/>
    <mergeCell ref="A38:B38"/>
    <mergeCell ref="I38:K38"/>
    <mergeCell ref="A39:B39"/>
    <mergeCell ref="I39:K39"/>
    <mergeCell ref="A40:B40"/>
    <mergeCell ref="I40:K40"/>
    <mergeCell ref="B43:J43"/>
    <mergeCell ref="A41:B41"/>
    <mergeCell ref="I41:K41"/>
    <mergeCell ref="A42:B42"/>
    <mergeCell ref="I42:K42"/>
  </mergeCells>
  <printOptions/>
  <pageMargins left="0.3937007874015748" right="0.5905511811023623" top="0.5118110236220472" bottom="0.7086614173228346" header="0.5118110236220472" footer="0.5118110236220472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cp:lastPrinted>2010-03-03T03:04:53Z</cp:lastPrinted>
  <dcterms:created xsi:type="dcterms:W3CDTF">1997-01-14T01:50:29Z</dcterms:created>
  <dcterms:modified xsi:type="dcterms:W3CDTF">2011-01-17T07:12:44Z</dcterms:modified>
  <cp:category/>
  <cp:version/>
  <cp:contentType/>
  <cp:contentStatus/>
</cp:coreProperties>
</file>