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秋鳳\網站更新資料掛網\各級學校基本資料\110\掛網資料\校別資料\"/>
    </mc:Choice>
  </mc:AlternateContent>
  <bookViews>
    <workbookView xWindow="0" yWindow="0" windowWidth="28800" windowHeight="12390"/>
  </bookViews>
  <sheets>
    <sheet name="宗教研修學院概況" sheetId="1" r:id="rId1"/>
    <sheet name="學生及畢業生" sheetId="2" r:id="rId2"/>
    <sheet name="教師" sheetId="3" r:id="rId3"/>
    <sheet name="職員" sheetId="4" r:id="rId4"/>
  </sheets>
  <calcPr calcId="152511"/>
</workbook>
</file>

<file path=xl/calcChain.xml><?xml version="1.0" encoding="utf-8"?>
<calcChain xmlns="http://schemas.openxmlformats.org/spreadsheetml/2006/main">
  <c r="A18" i="3" l="1"/>
  <c r="V4" i="2" l="1"/>
</calcChain>
</file>

<file path=xl/sharedStrings.xml><?xml version="1.0" encoding="utf-8"?>
<sst xmlns="http://schemas.openxmlformats.org/spreadsheetml/2006/main" count="281" uniqueCount="80">
  <si>
    <t>宗教研修學院概況表—按校別分</t>
  </si>
  <si>
    <t>單位：人</t>
  </si>
  <si>
    <t>專任教師數</t>
  </si>
  <si>
    <t>職員數</t>
  </si>
  <si>
    <t>學生數</t>
  </si>
  <si>
    <t>總計</t>
  </si>
  <si>
    <t>男</t>
  </si>
  <si>
    <t>女</t>
  </si>
  <si>
    <t>學士</t>
  </si>
  <si>
    <t>碩士</t>
  </si>
  <si>
    <t>博士</t>
  </si>
  <si>
    <t>上學年畢業生數</t>
  </si>
  <si>
    <t>說明：99學年起新增宗教研修學院。</t>
  </si>
  <si>
    <t>110 學年度 SY 2021-2022</t>
  </si>
  <si>
    <t>(私立)</t>
  </si>
  <si>
    <t>1R02</t>
  </si>
  <si>
    <t>基督教台灣浸會神學院</t>
  </si>
  <si>
    <t>臺北市</t>
  </si>
  <si>
    <t>1R03</t>
  </si>
  <si>
    <t>臺北基督學院</t>
  </si>
  <si>
    <t>新北市</t>
  </si>
  <si>
    <t>1R04</t>
  </si>
  <si>
    <t>一貫道天皇學院</t>
  </si>
  <si>
    <t>高雄市</t>
  </si>
  <si>
    <t>1R05</t>
  </si>
  <si>
    <t>台灣神學研究學院</t>
  </si>
  <si>
    <t>1R06</t>
  </si>
  <si>
    <t>一貫道崇德學院</t>
  </si>
  <si>
    <t>南投縣</t>
  </si>
  <si>
    <t>1R07</t>
  </si>
  <si>
    <t>台灣基督長老教會南神神學院</t>
  </si>
  <si>
    <t>臺南市</t>
  </si>
  <si>
    <t>1R08</t>
  </si>
  <si>
    <t>中華福音神學研究學院</t>
  </si>
  <si>
    <t>桃園市</t>
  </si>
  <si>
    <t>1R09</t>
  </si>
  <si>
    <t>唯心聖教學院</t>
  </si>
  <si>
    <t>宗教研修學院學生及畢業生人數—按年級別、性別與校別分</t>
  </si>
  <si>
    <t>一年級</t>
  </si>
  <si>
    <t>二年級</t>
  </si>
  <si>
    <t>三年級</t>
  </si>
  <si>
    <t>四年級</t>
  </si>
  <si>
    <t>五年級</t>
  </si>
  <si>
    <t>六年級</t>
  </si>
  <si>
    <t>七年級</t>
  </si>
  <si>
    <t>上學年度
畢業生</t>
  </si>
  <si>
    <t>計</t>
  </si>
  <si>
    <t>碩士職</t>
  </si>
  <si>
    <t>宗教研修學院專任教師人數—按職級別、性別與校別分</t>
  </si>
  <si>
    <t>教授</t>
  </si>
  <si>
    <t>副教授</t>
  </si>
  <si>
    <t>助理教授</t>
  </si>
  <si>
    <t>講師</t>
  </si>
  <si>
    <t>其他</t>
  </si>
  <si>
    <t>86/3/21</t>
  </si>
  <si>
    <t>含助教</t>
  </si>
  <si>
    <t>不含</t>
  </si>
  <si>
    <t>前助教</t>
  </si>
  <si>
    <t>助教</t>
  </si>
  <si>
    <t>日</t>
  </si>
  <si>
    <t>進</t>
  </si>
  <si>
    <t>1. 98學年起助教人數改為86年3月21日前之助教，該日之後任用之助教人數改列入職員數。
2. 若學校教師不分日間、進修部，則該校教師在本表全數以日間部計列。</t>
  </si>
  <si>
    <t>宗教研修學院職員、警衛及工友人數</t>
  </si>
  <si>
    <t>—按身分類別、性別與校別分</t>
  </si>
  <si>
    <t>職員</t>
  </si>
  <si>
    <t>秘書</t>
  </si>
  <si>
    <t>教務</t>
  </si>
  <si>
    <t>學務</t>
  </si>
  <si>
    <t>總務</t>
  </si>
  <si>
    <t>會計</t>
  </si>
  <si>
    <t>人事</t>
  </si>
  <si>
    <t>圖書管理</t>
  </si>
  <si>
    <t>體育衛生</t>
  </si>
  <si>
    <t>產學合作
(含育成)</t>
  </si>
  <si>
    <t>國際交流</t>
  </si>
  <si>
    <t>資訊</t>
  </si>
  <si>
    <t>環境安全</t>
  </si>
  <si>
    <t>86/3/21
後助教</t>
  </si>
  <si>
    <t>警衛</t>
  </si>
  <si>
    <t>工友（含技工）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</si>
</sst>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10404]#,##0;\ #,##0\-;\ \-"/>
  </numFmts>
  <fonts count="29" x14ac:knownFonts="1">
    <font>
      <sz val="12"/>
      <color theme="1"/>
      <name val="新細明體"/>
      <charset val="136"/>
      <scheme val="minor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charset val="136"/>
      <scheme val="minor"/>
    </font>
    <font>
      <sz val="8"/>
      <color indexed="8"/>
      <name val="Arial Narrow"/>
      <family val="2"/>
    </font>
    <font>
      <sz val="8"/>
      <color theme="1" tint="4.9989318521683403E-2"/>
      <name val="Arial"/>
      <family val="2"/>
    </font>
    <font>
      <sz val="8"/>
      <color theme="1" tint="4.9989318521683403E-2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" borderId="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3" fillId="2" borderId="3" applyNumberFormat="0" applyFill="0" applyAlignment="0" applyProtection="0">
      <alignment vertical="center"/>
    </xf>
    <xf numFmtId="0" fontId="7" fillId="24" borderId="4" applyNumberFormat="0" applyFont="0" applyAlignment="0" applyProtection="0">
      <alignment vertical="center"/>
    </xf>
    <xf numFmtId="0" fontId="14" fillId="2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" borderId="0" applyNumberFormat="0" applyFill="0" applyBorder="0" applyAlignment="0" applyProtection="0">
      <alignment vertical="center"/>
    </xf>
    <xf numFmtId="0" fontId="16" fillId="2" borderId="5" applyNumberFormat="0" applyFill="0" applyAlignment="0" applyProtection="0">
      <alignment vertical="center"/>
    </xf>
    <xf numFmtId="0" fontId="17" fillId="2" borderId="6" applyNumberFormat="0" applyFill="0" applyAlignment="0" applyProtection="0">
      <alignment vertical="center"/>
    </xf>
    <xf numFmtId="0" fontId="18" fillId="2" borderId="7" applyNumberFormat="0" applyFill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" borderId="0" applyNumberFormat="0" applyFill="0" applyBorder="0" applyAlignment="0" applyProtection="0">
      <alignment vertical="center"/>
    </xf>
  </cellStyleXfs>
  <cellXfs count="67">
    <xf numFmtId="0" fontId="0" fillId="2" borderId="0" xfId="0">
      <alignment vertical="center"/>
    </xf>
    <xf numFmtId="0" fontId="0" fillId="2" borderId="0" xfId="0" applyAlignment="1">
      <alignment wrapText="1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76" fontId="6" fillId="34" borderId="17" xfId="0" applyNumberFormat="1" applyFont="1" applyFill="1" applyBorder="1" applyAlignment="1">
      <alignment horizontal="right" vertical="center"/>
    </xf>
    <xf numFmtId="176" fontId="6" fillId="34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76" fontId="26" fillId="34" borderId="17" xfId="0" applyNumberFormat="1" applyFont="1" applyFill="1" applyBorder="1" applyAlignment="1">
      <alignment horizontal="right" vertical="center" wrapText="1"/>
    </xf>
    <xf numFmtId="176" fontId="26" fillId="34" borderId="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176" fontId="6" fillId="2" borderId="17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76" fontId="6" fillId="2" borderId="17" xfId="0" applyNumberFormat="1" applyFont="1" applyFill="1" applyBorder="1" applyAlignment="1">
      <alignment horizontal="right" vertical="center" wrapText="1"/>
    </xf>
    <xf numFmtId="176" fontId="6" fillId="2" borderId="0" xfId="0" applyNumberFormat="1" applyFont="1" applyFill="1" applyBorder="1" applyAlignment="1">
      <alignment horizontal="right" vertical="center" wrapText="1"/>
    </xf>
    <xf numFmtId="176" fontId="27" fillId="34" borderId="0" xfId="0" applyNumberFormat="1" applyFont="1" applyFill="1" applyBorder="1" applyAlignment="1">
      <alignment horizontal="right" vertical="center"/>
    </xf>
    <xf numFmtId="176" fontId="27" fillId="2" borderId="0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vertical="center" wrapText="1"/>
    </xf>
  </cellXfs>
  <cellStyles count="42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中等" xfId="19"/>
    <cellStyle name="合計" xfId="20"/>
    <cellStyle name="好" xfId="21"/>
    <cellStyle name="計算方式" xfId="22"/>
    <cellStyle name="連結的儲存格" xfId="23"/>
    <cellStyle name="備註" xfId="24"/>
    <cellStyle name="說明文字" xfId="25"/>
    <cellStyle name="輔色1" xfId="26"/>
    <cellStyle name="輔色2" xfId="27"/>
    <cellStyle name="輔色3" xfId="28"/>
    <cellStyle name="輔色4" xfId="29"/>
    <cellStyle name="輔色5" xfId="30"/>
    <cellStyle name="輔色6" xfId="31"/>
    <cellStyle name="標題" xfId="32"/>
    <cellStyle name="標題 1" xfId="33"/>
    <cellStyle name="標題 2" xfId="34"/>
    <cellStyle name="標題 3" xfId="35"/>
    <cellStyle name="標題 4" xfId="36"/>
    <cellStyle name="輸入" xfId="37"/>
    <cellStyle name="輸出" xfId="38"/>
    <cellStyle name="檢查儲存格" xfId="39"/>
    <cellStyle name="壞" xfId="40"/>
    <cellStyle name="警告文字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tabSelected="1" workbookViewId="0">
      <selection sqref="A1:Q1"/>
    </sheetView>
  </sheetViews>
  <sheetFormatPr defaultColWidth="9" defaultRowHeight="16.5" customHeight="1" x14ac:dyDescent="0.25"/>
  <cols>
    <col min="1" max="1" width="4.625" style="1" customWidth="1"/>
    <col min="2" max="2" width="21.75" style="1" customWidth="1"/>
    <col min="3" max="3" width="6.625" style="1" customWidth="1"/>
    <col min="4" max="4" width="3.75" style="1" customWidth="1"/>
    <col min="5" max="6" width="3.25" style="1" customWidth="1"/>
    <col min="7" max="7" width="3.75" style="1" customWidth="1"/>
    <col min="8" max="9" width="3.25" style="1" customWidth="1"/>
    <col min="10" max="13" width="4.75" style="1" customWidth="1"/>
    <col min="14" max="17" width="4.25" style="1" customWidth="1"/>
    <col min="18" max="18" width="3.75" style="1" customWidth="1"/>
    <col min="19" max="254" width="9" style="1" customWidth="1"/>
    <col min="255" max="256" width="3.75" style="1" customWidth="1"/>
  </cols>
  <sheetData>
    <row r="1" spans="1:17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2"/>
      <c r="B4" s="2"/>
      <c r="C4" s="3"/>
      <c r="D4" s="17" t="s">
        <v>2</v>
      </c>
      <c r="E4" s="17"/>
      <c r="F4" s="17"/>
      <c r="G4" s="17" t="s">
        <v>3</v>
      </c>
      <c r="H4" s="17"/>
      <c r="I4" s="17"/>
      <c r="J4" s="17" t="s">
        <v>4</v>
      </c>
      <c r="K4" s="17"/>
      <c r="L4" s="17"/>
      <c r="M4" s="17"/>
      <c r="N4" s="18" t="s">
        <v>11</v>
      </c>
      <c r="O4" s="18"/>
      <c r="P4" s="18"/>
      <c r="Q4" s="18"/>
    </row>
    <row r="5" spans="1:17" x14ac:dyDescent="0.25">
      <c r="A5" s="4"/>
      <c r="B5" s="4"/>
      <c r="C5" s="5"/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8</v>
      </c>
      <c r="L5" s="6" t="s">
        <v>9</v>
      </c>
      <c r="M5" s="6" t="s">
        <v>10</v>
      </c>
      <c r="N5" s="6" t="s">
        <v>5</v>
      </c>
      <c r="O5" s="6" t="s">
        <v>8</v>
      </c>
      <c r="P5" s="6" t="s">
        <v>9</v>
      </c>
      <c r="Q5" s="9" t="s">
        <v>10</v>
      </c>
    </row>
    <row r="6" spans="1:17" x14ac:dyDescent="0.25">
      <c r="A6" s="8" t="s">
        <v>5</v>
      </c>
      <c r="B6" s="8" t="s">
        <v>14</v>
      </c>
      <c r="C6" s="7"/>
      <c r="D6" s="10">
        <v>86</v>
      </c>
      <c r="E6" s="11">
        <v>51</v>
      </c>
      <c r="F6" s="11">
        <v>35</v>
      </c>
      <c r="G6" s="63">
        <v>140</v>
      </c>
      <c r="H6" s="63">
        <v>46</v>
      </c>
      <c r="I6" s="63">
        <v>94</v>
      </c>
      <c r="J6" s="64">
        <v>560</v>
      </c>
      <c r="K6" s="12">
        <v>134</v>
      </c>
      <c r="L6" s="12">
        <v>426</v>
      </c>
      <c r="M6" s="12">
        <v>0</v>
      </c>
      <c r="N6" s="12">
        <v>113</v>
      </c>
      <c r="O6" s="12">
        <v>39</v>
      </c>
      <c r="P6" s="12">
        <v>74</v>
      </c>
      <c r="Q6" s="12">
        <v>0</v>
      </c>
    </row>
    <row r="7" spans="1:17" x14ac:dyDescent="0.25">
      <c r="A7" s="8" t="s">
        <v>15</v>
      </c>
      <c r="B7" s="8" t="s">
        <v>16</v>
      </c>
      <c r="C7" s="7" t="s">
        <v>17</v>
      </c>
      <c r="D7" s="10">
        <v>11</v>
      </c>
      <c r="E7" s="11">
        <v>5</v>
      </c>
      <c r="F7" s="11">
        <v>6</v>
      </c>
      <c r="G7" s="63">
        <v>25</v>
      </c>
      <c r="H7" s="63">
        <v>4</v>
      </c>
      <c r="I7" s="63">
        <v>21</v>
      </c>
      <c r="J7" s="64">
        <v>49</v>
      </c>
      <c r="K7" s="12">
        <v>0</v>
      </c>
      <c r="L7" s="12">
        <v>49</v>
      </c>
      <c r="M7" s="12">
        <v>0</v>
      </c>
      <c r="N7" s="12">
        <v>11</v>
      </c>
      <c r="O7" s="12">
        <v>0</v>
      </c>
      <c r="P7" s="12">
        <v>11</v>
      </c>
      <c r="Q7" s="12">
        <v>0</v>
      </c>
    </row>
    <row r="8" spans="1:17" x14ac:dyDescent="0.25">
      <c r="A8" s="8" t="s">
        <v>18</v>
      </c>
      <c r="B8" s="8" t="s">
        <v>19</v>
      </c>
      <c r="C8" s="7" t="s">
        <v>20</v>
      </c>
      <c r="D8" s="10">
        <v>8</v>
      </c>
      <c r="E8" s="11">
        <v>4</v>
      </c>
      <c r="F8" s="11">
        <v>4</v>
      </c>
      <c r="G8" s="63">
        <v>17</v>
      </c>
      <c r="H8" s="63">
        <v>4</v>
      </c>
      <c r="I8" s="63">
        <v>13</v>
      </c>
      <c r="J8" s="64">
        <v>65</v>
      </c>
      <c r="K8" s="12">
        <v>65</v>
      </c>
      <c r="L8" s="12">
        <v>0</v>
      </c>
      <c r="M8" s="12">
        <v>0</v>
      </c>
      <c r="N8" s="12">
        <v>17</v>
      </c>
      <c r="O8" s="12">
        <v>17</v>
      </c>
      <c r="P8" s="12">
        <v>0</v>
      </c>
      <c r="Q8" s="12">
        <v>0</v>
      </c>
    </row>
    <row r="9" spans="1:17" x14ac:dyDescent="0.25">
      <c r="A9" s="8" t="s">
        <v>21</v>
      </c>
      <c r="B9" s="8" t="s">
        <v>22</v>
      </c>
      <c r="C9" s="7" t="s">
        <v>23</v>
      </c>
      <c r="D9" s="10">
        <v>10</v>
      </c>
      <c r="E9" s="11">
        <v>7</v>
      </c>
      <c r="F9" s="11">
        <v>3</v>
      </c>
      <c r="G9" s="63">
        <v>10</v>
      </c>
      <c r="H9" s="63">
        <v>4</v>
      </c>
      <c r="I9" s="63">
        <v>6</v>
      </c>
      <c r="J9" s="64">
        <v>150</v>
      </c>
      <c r="K9" s="12">
        <v>69</v>
      </c>
      <c r="L9" s="12">
        <v>81</v>
      </c>
      <c r="M9" s="12">
        <v>0</v>
      </c>
      <c r="N9" s="12">
        <v>41</v>
      </c>
      <c r="O9" s="12">
        <v>22</v>
      </c>
      <c r="P9" s="12">
        <v>19</v>
      </c>
      <c r="Q9" s="12">
        <v>0</v>
      </c>
    </row>
    <row r="10" spans="1:17" x14ac:dyDescent="0.25">
      <c r="A10" s="8" t="s">
        <v>24</v>
      </c>
      <c r="B10" s="8" t="s">
        <v>25</v>
      </c>
      <c r="C10" s="7" t="s">
        <v>17</v>
      </c>
      <c r="D10" s="10">
        <v>20</v>
      </c>
      <c r="E10" s="11">
        <v>12</v>
      </c>
      <c r="F10" s="11">
        <v>8</v>
      </c>
      <c r="G10" s="63">
        <v>28</v>
      </c>
      <c r="H10" s="63">
        <v>9</v>
      </c>
      <c r="I10" s="63">
        <v>19</v>
      </c>
      <c r="J10" s="64">
        <v>116</v>
      </c>
      <c r="K10" s="12">
        <v>0</v>
      </c>
      <c r="L10" s="12">
        <v>116</v>
      </c>
      <c r="M10" s="12">
        <v>0</v>
      </c>
      <c r="N10" s="12">
        <v>24</v>
      </c>
      <c r="O10" s="12">
        <v>0</v>
      </c>
      <c r="P10" s="12">
        <v>24</v>
      </c>
      <c r="Q10" s="12">
        <v>0</v>
      </c>
    </row>
    <row r="11" spans="1:17" x14ac:dyDescent="0.25">
      <c r="A11" s="8" t="s">
        <v>26</v>
      </c>
      <c r="B11" s="8" t="s">
        <v>27</v>
      </c>
      <c r="C11" s="7" t="s">
        <v>28</v>
      </c>
      <c r="D11" s="10">
        <v>6</v>
      </c>
      <c r="E11" s="11">
        <v>3</v>
      </c>
      <c r="F11" s="11">
        <v>3</v>
      </c>
      <c r="G11" s="11">
        <v>7</v>
      </c>
      <c r="H11" s="11">
        <v>4</v>
      </c>
      <c r="I11" s="11">
        <v>3</v>
      </c>
      <c r="J11" s="12">
        <v>74</v>
      </c>
      <c r="K11" s="12">
        <v>0</v>
      </c>
      <c r="L11" s="12">
        <v>74</v>
      </c>
      <c r="M11" s="12">
        <v>0</v>
      </c>
      <c r="N11" s="12">
        <v>9</v>
      </c>
      <c r="O11" s="12">
        <v>0</v>
      </c>
      <c r="P11" s="12">
        <v>9</v>
      </c>
      <c r="Q11" s="12">
        <v>0</v>
      </c>
    </row>
    <row r="12" spans="1:17" x14ac:dyDescent="0.25">
      <c r="A12" s="8" t="s">
        <v>29</v>
      </c>
      <c r="B12" s="8" t="s">
        <v>30</v>
      </c>
      <c r="C12" s="7" t="s">
        <v>31</v>
      </c>
      <c r="D12" s="10">
        <v>10</v>
      </c>
      <c r="E12" s="11">
        <v>5</v>
      </c>
      <c r="F12" s="11">
        <v>5</v>
      </c>
      <c r="G12" s="11">
        <v>24</v>
      </c>
      <c r="H12" s="11">
        <v>9</v>
      </c>
      <c r="I12" s="11">
        <v>15</v>
      </c>
      <c r="J12" s="12">
        <v>73</v>
      </c>
      <c r="K12" s="12">
        <v>0</v>
      </c>
      <c r="L12" s="12">
        <v>73</v>
      </c>
      <c r="M12" s="12">
        <v>0</v>
      </c>
      <c r="N12" s="12">
        <v>11</v>
      </c>
      <c r="O12" s="12">
        <v>0</v>
      </c>
      <c r="P12" s="12">
        <v>11</v>
      </c>
      <c r="Q12" s="12">
        <v>0</v>
      </c>
    </row>
    <row r="13" spans="1:17" x14ac:dyDescent="0.25">
      <c r="A13" s="8" t="s">
        <v>32</v>
      </c>
      <c r="B13" s="8" t="s">
        <v>33</v>
      </c>
      <c r="C13" s="7" t="s">
        <v>34</v>
      </c>
      <c r="D13" s="10">
        <v>15</v>
      </c>
      <c r="E13" s="11">
        <v>11</v>
      </c>
      <c r="F13" s="11">
        <v>4</v>
      </c>
      <c r="G13" s="11">
        <v>16</v>
      </c>
      <c r="H13" s="11">
        <v>8</v>
      </c>
      <c r="I13" s="11">
        <v>8</v>
      </c>
      <c r="J13" s="12">
        <v>18</v>
      </c>
      <c r="K13" s="12">
        <v>0</v>
      </c>
      <c r="L13" s="12">
        <v>18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x14ac:dyDescent="0.25">
      <c r="A14" s="8" t="s">
        <v>35</v>
      </c>
      <c r="B14" s="8" t="s">
        <v>36</v>
      </c>
      <c r="C14" s="7" t="s">
        <v>28</v>
      </c>
      <c r="D14" s="10">
        <v>6</v>
      </c>
      <c r="E14" s="11">
        <v>4</v>
      </c>
      <c r="F14" s="11">
        <v>2</v>
      </c>
      <c r="G14" s="11">
        <v>13</v>
      </c>
      <c r="H14" s="11">
        <v>4</v>
      </c>
      <c r="I14" s="11">
        <v>9</v>
      </c>
      <c r="J14" s="12">
        <v>15</v>
      </c>
      <c r="K14" s="12">
        <v>0</v>
      </c>
      <c r="L14" s="12">
        <v>15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3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6.5" customHeight="1" x14ac:dyDescent="0.25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</sheetData>
  <mergeCells count="8">
    <mergeCell ref="A16:Q16"/>
    <mergeCell ref="G4:I4"/>
    <mergeCell ref="J4:M4"/>
    <mergeCell ref="N4:Q4"/>
    <mergeCell ref="A1:Q1"/>
    <mergeCell ref="A2:Q2"/>
    <mergeCell ref="A3:Q3"/>
    <mergeCell ref="D4:F4"/>
  </mergeCells>
  <phoneticPr fontId="2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workbookViewId="0">
      <selection sqref="A1:Z1"/>
    </sheetView>
  </sheetViews>
  <sheetFormatPr defaultColWidth="9" defaultRowHeight="16.5" x14ac:dyDescent="0.25"/>
  <cols>
    <col min="1" max="1" width="4.125" style="1" customWidth="1"/>
    <col min="2" max="2" width="16.5" style="1" customWidth="1"/>
    <col min="3" max="3" width="5.25" style="1" customWidth="1"/>
    <col min="4" max="4" width="5.625" style="1" customWidth="1"/>
    <col min="5" max="26" width="3.625" style="1" customWidth="1"/>
    <col min="27" max="254" width="9" style="1" customWidth="1"/>
    <col min="255" max="255" width="3.25" style="1" customWidth="1"/>
    <col min="256" max="256" width="16.5" style="1" customWidth="1"/>
  </cols>
  <sheetData>
    <row r="1" spans="1:26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5">
      <c r="A4" s="2"/>
      <c r="B4" s="2"/>
      <c r="C4" s="23"/>
      <c r="D4" s="24"/>
      <c r="E4" s="25" t="s">
        <v>5</v>
      </c>
      <c r="F4" s="25"/>
      <c r="G4" s="25"/>
      <c r="H4" s="25" t="s">
        <v>38</v>
      </c>
      <c r="I4" s="25"/>
      <c r="J4" s="25" t="s">
        <v>39</v>
      </c>
      <c r="K4" s="25"/>
      <c r="L4" s="25" t="s">
        <v>40</v>
      </c>
      <c r="M4" s="25"/>
      <c r="N4" s="25" t="s">
        <v>41</v>
      </c>
      <c r="O4" s="25"/>
      <c r="P4" s="25" t="s">
        <v>42</v>
      </c>
      <c r="Q4" s="25"/>
      <c r="R4" s="25" t="s">
        <v>43</v>
      </c>
      <c r="S4" s="25"/>
      <c r="T4" s="25" t="s">
        <v>44</v>
      </c>
      <c r="U4" s="25"/>
      <c r="V4" s="26" t="str">
        <f>"延修生"</f>
        <v>延修生</v>
      </c>
      <c r="W4" s="26"/>
      <c r="X4" s="27" t="s">
        <v>45</v>
      </c>
      <c r="Y4" s="27"/>
      <c r="Z4" s="27"/>
    </row>
    <row r="5" spans="1:26" x14ac:dyDescent="0.25">
      <c r="A5" s="4"/>
      <c r="B5" s="4"/>
      <c r="C5" s="4"/>
      <c r="D5" s="5"/>
      <c r="E5" s="28" t="s">
        <v>46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  <c r="X5" s="30" t="s">
        <v>5</v>
      </c>
      <c r="Y5" s="28" t="s">
        <v>6</v>
      </c>
      <c r="Z5" s="31" t="s">
        <v>7</v>
      </c>
    </row>
    <row r="6" spans="1:26" x14ac:dyDescent="0.25">
      <c r="A6" s="32" t="s">
        <v>5</v>
      </c>
      <c r="B6" s="8"/>
      <c r="C6" s="8"/>
      <c r="D6" s="7"/>
      <c r="E6" s="33">
        <v>560</v>
      </c>
      <c r="F6" s="34">
        <v>241</v>
      </c>
      <c r="G6" s="34">
        <v>319</v>
      </c>
      <c r="H6" s="34">
        <v>68</v>
      </c>
      <c r="I6" s="34">
        <v>115</v>
      </c>
      <c r="J6" s="34">
        <v>64</v>
      </c>
      <c r="K6" s="34">
        <v>66</v>
      </c>
      <c r="L6" s="34">
        <v>59</v>
      </c>
      <c r="M6" s="34">
        <v>81</v>
      </c>
      <c r="N6" s="34">
        <v>35</v>
      </c>
      <c r="O6" s="34">
        <v>53</v>
      </c>
      <c r="P6" s="34">
        <v>10</v>
      </c>
      <c r="Q6" s="34">
        <v>4</v>
      </c>
      <c r="R6" s="34">
        <v>0</v>
      </c>
      <c r="S6" s="34">
        <v>0</v>
      </c>
      <c r="T6" s="34">
        <v>0</v>
      </c>
      <c r="U6" s="34">
        <v>0</v>
      </c>
      <c r="V6" s="34">
        <v>5</v>
      </c>
      <c r="W6" s="34">
        <v>0</v>
      </c>
      <c r="X6" s="34">
        <v>113</v>
      </c>
      <c r="Y6" s="34">
        <v>48</v>
      </c>
      <c r="Z6" s="34">
        <v>65</v>
      </c>
    </row>
    <row r="7" spans="1:26" x14ac:dyDescent="0.25">
      <c r="A7" s="32" t="s">
        <v>15</v>
      </c>
      <c r="B7" s="8" t="s">
        <v>16</v>
      </c>
      <c r="C7" s="8" t="s">
        <v>17</v>
      </c>
      <c r="D7" s="7" t="s">
        <v>9</v>
      </c>
      <c r="E7" s="33">
        <v>49</v>
      </c>
      <c r="F7" s="34">
        <v>26</v>
      </c>
      <c r="G7" s="34">
        <v>23</v>
      </c>
      <c r="H7" s="34">
        <v>8</v>
      </c>
      <c r="I7" s="34">
        <v>8</v>
      </c>
      <c r="J7" s="34">
        <v>8</v>
      </c>
      <c r="K7" s="34">
        <v>4</v>
      </c>
      <c r="L7" s="34">
        <v>9</v>
      </c>
      <c r="M7" s="34">
        <v>8</v>
      </c>
      <c r="N7" s="34">
        <v>1</v>
      </c>
      <c r="O7" s="34">
        <v>3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11</v>
      </c>
      <c r="Y7" s="34">
        <v>5</v>
      </c>
      <c r="Z7" s="34">
        <v>6</v>
      </c>
    </row>
    <row r="8" spans="1:26" x14ac:dyDescent="0.25">
      <c r="A8" s="32" t="s">
        <v>18</v>
      </c>
      <c r="B8" s="8" t="s">
        <v>19</v>
      </c>
      <c r="C8" s="8" t="s">
        <v>20</v>
      </c>
      <c r="D8" s="7" t="s">
        <v>8</v>
      </c>
      <c r="E8" s="33">
        <v>65</v>
      </c>
      <c r="F8" s="34">
        <v>32</v>
      </c>
      <c r="G8" s="34">
        <v>33</v>
      </c>
      <c r="H8" s="34">
        <v>8</v>
      </c>
      <c r="I8" s="34">
        <v>10</v>
      </c>
      <c r="J8" s="34">
        <v>5</v>
      </c>
      <c r="K8" s="34">
        <v>10</v>
      </c>
      <c r="L8" s="34">
        <v>11</v>
      </c>
      <c r="M8" s="34">
        <v>7</v>
      </c>
      <c r="N8" s="34">
        <v>4</v>
      </c>
      <c r="O8" s="34">
        <v>6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4</v>
      </c>
      <c r="W8" s="34">
        <v>0</v>
      </c>
      <c r="X8" s="34">
        <v>17</v>
      </c>
      <c r="Y8" s="34">
        <v>8</v>
      </c>
      <c r="Z8" s="34">
        <v>9</v>
      </c>
    </row>
    <row r="9" spans="1:26" x14ac:dyDescent="0.25">
      <c r="A9" s="32" t="s">
        <v>21</v>
      </c>
      <c r="B9" s="8" t="s">
        <v>22</v>
      </c>
      <c r="C9" s="8" t="s">
        <v>23</v>
      </c>
      <c r="D9" s="7" t="s">
        <v>9</v>
      </c>
      <c r="E9" s="33">
        <v>25</v>
      </c>
      <c r="F9" s="34">
        <v>14</v>
      </c>
      <c r="G9" s="34">
        <v>11</v>
      </c>
      <c r="H9" s="34">
        <v>3</v>
      </c>
      <c r="I9" s="34">
        <v>8</v>
      </c>
      <c r="J9" s="34">
        <v>6</v>
      </c>
      <c r="K9" s="34">
        <v>1</v>
      </c>
      <c r="L9" s="34">
        <v>3</v>
      </c>
      <c r="M9" s="34">
        <v>1</v>
      </c>
      <c r="N9" s="34">
        <v>2</v>
      </c>
      <c r="O9" s="34">
        <v>1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7</v>
      </c>
      <c r="Y9" s="34">
        <v>1</v>
      </c>
      <c r="Z9" s="34">
        <v>6</v>
      </c>
    </row>
    <row r="10" spans="1:26" x14ac:dyDescent="0.25">
      <c r="A10" s="65" t="s">
        <v>21</v>
      </c>
      <c r="B10" s="66" t="s">
        <v>22</v>
      </c>
      <c r="C10" s="66" t="s">
        <v>23</v>
      </c>
      <c r="D10" s="7" t="s">
        <v>47</v>
      </c>
      <c r="E10" s="33">
        <v>56</v>
      </c>
      <c r="F10" s="34">
        <v>24</v>
      </c>
      <c r="G10" s="34">
        <v>32</v>
      </c>
      <c r="H10" s="34">
        <v>5</v>
      </c>
      <c r="I10" s="34">
        <v>9</v>
      </c>
      <c r="J10" s="34">
        <v>3</v>
      </c>
      <c r="K10" s="34">
        <v>6</v>
      </c>
      <c r="L10" s="34">
        <v>10</v>
      </c>
      <c r="M10" s="34">
        <v>11</v>
      </c>
      <c r="N10" s="34">
        <v>6</v>
      </c>
      <c r="O10" s="34">
        <v>6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12</v>
      </c>
      <c r="Y10" s="34">
        <v>7</v>
      </c>
      <c r="Z10" s="34">
        <v>5</v>
      </c>
    </row>
    <row r="11" spans="1:26" x14ac:dyDescent="0.25">
      <c r="A11" s="65" t="s">
        <v>21</v>
      </c>
      <c r="B11" s="66" t="s">
        <v>22</v>
      </c>
      <c r="C11" s="66" t="s">
        <v>23</v>
      </c>
      <c r="D11" s="7" t="s">
        <v>8</v>
      </c>
      <c r="E11" s="33">
        <v>69</v>
      </c>
      <c r="F11" s="34">
        <v>33</v>
      </c>
      <c r="G11" s="34">
        <v>36</v>
      </c>
      <c r="H11" s="34">
        <v>10</v>
      </c>
      <c r="I11" s="34">
        <v>13</v>
      </c>
      <c r="J11" s="34">
        <v>7</v>
      </c>
      <c r="K11" s="34">
        <v>5</v>
      </c>
      <c r="L11" s="34">
        <v>4</v>
      </c>
      <c r="M11" s="34">
        <v>10</v>
      </c>
      <c r="N11" s="34">
        <v>11</v>
      </c>
      <c r="O11" s="34">
        <v>8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1</v>
      </c>
      <c r="W11" s="34">
        <v>0</v>
      </c>
      <c r="X11" s="34">
        <v>22</v>
      </c>
      <c r="Y11" s="34">
        <v>5</v>
      </c>
      <c r="Z11" s="34">
        <v>17</v>
      </c>
    </row>
    <row r="12" spans="1:26" x14ac:dyDescent="0.25">
      <c r="A12" s="32" t="s">
        <v>24</v>
      </c>
      <c r="B12" s="8" t="s">
        <v>25</v>
      </c>
      <c r="C12" s="8" t="s">
        <v>17</v>
      </c>
      <c r="D12" s="7" t="s">
        <v>9</v>
      </c>
      <c r="E12" s="33">
        <v>116</v>
      </c>
      <c r="F12" s="34">
        <v>41</v>
      </c>
      <c r="G12" s="34">
        <v>75</v>
      </c>
      <c r="H12" s="34">
        <v>11</v>
      </c>
      <c r="I12" s="34">
        <v>24</v>
      </c>
      <c r="J12" s="34">
        <v>16</v>
      </c>
      <c r="K12" s="34">
        <v>16</v>
      </c>
      <c r="L12" s="34">
        <v>11</v>
      </c>
      <c r="M12" s="34">
        <v>24</v>
      </c>
      <c r="N12" s="34">
        <v>2</v>
      </c>
      <c r="O12" s="34">
        <v>11</v>
      </c>
      <c r="P12" s="34">
        <v>1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24</v>
      </c>
      <c r="Y12" s="34">
        <v>12</v>
      </c>
      <c r="Z12" s="34">
        <v>12</v>
      </c>
    </row>
    <row r="13" spans="1:26" x14ac:dyDescent="0.25">
      <c r="A13" s="32" t="s">
        <v>26</v>
      </c>
      <c r="B13" s="8" t="s">
        <v>27</v>
      </c>
      <c r="C13" s="8" t="s">
        <v>28</v>
      </c>
      <c r="D13" s="7" t="s">
        <v>9</v>
      </c>
      <c r="E13" s="33">
        <v>74</v>
      </c>
      <c r="F13" s="34">
        <v>30</v>
      </c>
      <c r="G13" s="34">
        <v>44</v>
      </c>
      <c r="H13" s="34">
        <v>3</v>
      </c>
      <c r="I13" s="34">
        <v>11</v>
      </c>
      <c r="J13" s="34">
        <v>9</v>
      </c>
      <c r="K13" s="34">
        <v>11</v>
      </c>
      <c r="L13" s="34">
        <v>5</v>
      </c>
      <c r="M13" s="34">
        <v>11</v>
      </c>
      <c r="N13" s="34">
        <v>4</v>
      </c>
      <c r="O13" s="34">
        <v>7</v>
      </c>
      <c r="P13" s="34">
        <v>9</v>
      </c>
      <c r="Q13" s="34">
        <v>4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9</v>
      </c>
      <c r="Y13" s="34">
        <v>6</v>
      </c>
      <c r="Z13" s="34">
        <v>3</v>
      </c>
    </row>
    <row r="14" spans="1:26" ht="21" x14ac:dyDescent="0.25">
      <c r="A14" s="32" t="s">
        <v>29</v>
      </c>
      <c r="B14" s="8" t="s">
        <v>30</v>
      </c>
      <c r="C14" s="8" t="s">
        <v>31</v>
      </c>
      <c r="D14" s="7" t="s">
        <v>9</v>
      </c>
      <c r="E14" s="33">
        <v>73</v>
      </c>
      <c r="F14" s="34">
        <v>28</v>
      </c>
      <c r="G14" s="34">
        <v>45</v>
      </c>
      <c r="H14" s="34">
        <v>7</v>
      </c>
      <c r="I14" s="34">
        <v>12</v>
      </c>
      <c r="J14" s="34">
        <v>10</v>
      </c>
      <c r="K14" s="34">
        <v>13</v>
      </c>
      <c r="L14" s="34">
        <v>6</v>
      </c>
      <c r="M14" s="34">
        <v>9</v>
      </c>
      <c r="N14" s="34">
        <v>5</v>
      </c>
      <c r="O14" s="34">
        <v>11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11</v>
      </c>
      <c r="Y14" s="34">
        <v>4</v>
      </c>
      <c r="Z14" s="34">
        <v>7</v>
      </c>
    </row>
    <row r="15" spans="1:26" x14ac:dyDescent="0.25">
      <c r="A15" s="32" t="s">
        <v>32</v>
      </c>
      <c r="B15" s="8" t="s">
        <v>33</v>
      </c>
      <c r="C15" s="8" t="s">
        <v>34</v>
      </c>
      <c r="D15" s="7" t="s">
        <v>9</v>
      </c>
      <c r="E15" s="33">
        <v>18</v>
      </c>
      <c r="F15" s="34">
        <v>8</v>
      </c>
      <c r="G15" s="34">
        <v>10</v>
      </c>
      <c r="H15" s="34">
        <v>8</v>
      </c>
      <c r="I15" s="34">
        <v>10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</row>
    <row r="16" spans="1:26" x14ac:dyDescent="0.25">
      <c r="A16" s="32" t="s">
        <v>35</v>
      </c>
      <c r="B16" s="8" t="s">
        <v>36</v>
      </c>
      <c r="C16" s="8" t="s">
        <v>28</v>
      </c>
      <c r="D16" s="7" t="s">
        <v>9</v>
      </c>
      <c r="E16" s="33">
        <v>15</v>
      </c>
      <c r="F16" s="34">
        <v>5</v>
      </c>
      <c r="G16" s="34">
        <v>10</v>
      </c>
      <c r="H16" s="34">
        <v>5</v>
      </c>
      <c r="I16" s="34">
        <v>10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</sheetData>
  <mergeCells count="13">
    <mergeCell ref="T4:U4"/>
    <mergeCell ref="V4:W4"/>
    <mergeCell ref="X4:Z4"/>
    <mergeCell ref="A1:Z1"/>
    <mergeCell ref="A2:Z2"/>
    <mergeCell ref="A3:Z3"/>
    <mergeCell ref="E4:G4"/>
    <mergeCell ref="H4:I4"/>
    <mergeCell ref="J4:K4"/>
    <mergeCell ref="L4:M4"/>
    <mergeCell ref="N4:O4"/>
    <mergeCell ref="P4:Q4"/>
    <mergeCell ref="R4:S4"/>
  </mergeCells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workbookViewId="0">
      <selection sqref="A1:T1"/>
    </sheetView>
  </sheetViews>
  <sheetFormatPr defaultColWidth="9" defaultRowHeight="16.5" x14ac:dyDescent="0.25"/>
  <cols>
    <col min="1" max="1" width="5.125" style="1" customWidth="1"/>
    <col min="2" max="2" width="22.625" style="1" customWidth="1"/>
    <col min="3" max="3" width="5.625" style="1" customWidth="1"/>
    <col min="4" max="4" width="3.125" style="1" customWidth="1"/>
    <col min="5" max="20" width="4.625" style="1" customWidth="1"/>
    <col min="21" max="21" width="2.875" style="1" customWidth="1"/>
    <col min="22" max="253" width="9" style="1" customWidth="1"/>
    <col min="254" max="254" width="2.625" style="1" customWidth="1"/>
    <col min="255" max="256" width="2.125" style="1" customWidth="1"/>
  </cols>
  <sheetData>
    <row r="1" spans="1:20" x14ac:dyDescent="0.25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x14ac:dyDescent="0.25">
      <c r="A4" s="35"/>
      <c r="B4" s="35"/>
      <c r="C4" s="23"/>
      <c r="D4" s="36"/>
      <c r="E4" s="37" t="s">
        <v>5</v>
      </c>
      <c r="F4" s="37"/>
      <c r="G4" s="37"/>
      <c r="H4" s="37"/>
      <c r="I4" s="38" t="s">
        <v>49</v>
      </c>
      <c r="J4" s="39"/>
      <c r="K4" s="38" t="s">
        <v>50</v>
      </c>
      <c r="L4" s="39"/>
      <c r="M4" s="38" t="s">
        <v>51</v>
      </c>
      <c r="N4" s="39"/>
      <c r="O4" s="38" t="s">
        <v>52</v>
      </c>
      <c r="P4" s="39"/>
      <c r="Q4" s="38" t="s">
        <v>53</v>
      </c>
      <c r="R4" s="39"/>
      <c r="S4" s="40" t="s">
        <v>54</v>
      </c>
      <c r="T4" s="40"/>
    </row>
    <row r="5" spans="1:20" ht="16.5" customHeight="1" x14ac:dyDescent="0.25">
      <c r="A5" s="41"/>
      <c r="B5" s="41"/>
      <c r="C5" s="41"/>
      <c r="D5" s="42"/>
      <c r="E5" s="43" t="s">
        <v>55</v>
      </c>
      <c r="F5" s="43"/>
      <c r="G5" s="43"/>
      <c r="H5" s="44" t="s">
        <v>56</v>
      </c>
      <c r="I5" s="45"/>
      <c r="J5" s="43"/>
      <c r="K5" s="45"/>
      <c r="L5" s="43"/>
      <c r="M5" s="45"/>
      <c r="N5" s="43"/>
      <c r="O5" s="45"/>
      <c r="P5" s="43"/>
      <c r="Q5" s="45"/>
      <c r="R5" s="43"/>
      <c r="S5" s="46" t="s">
        <v>57</v>
      </c>
      <c r="T5" s="46"/>
    </row>
    <row r="6" spans="1:20" x14ac:dyDescent="0.25">
      <c r="A6" s="4"/>
      <c r="B6" s="4"/>
      <c r="C6" s="4"/>
      <c r="D6" s="5"/>
      <c r="E6" s="14" t="s">
        <v>46</v>
      </c>
      <c r="F6" s="14" t="s">
        <v>6</v>
      </c>
      <c r="G6" s="14" t="s">
        <v>7</v>
      </c>
      <c r="H6" s="47" t="s">
        <v>58</v>
      </c>
      <c r="I6" s="14" t="s">
        <v>6</v>
      </c>
      <c r="J6" s="14" t="s">
        <v>7</v>
      </c>
      <c r="K6" s="14" t="s">
        <v>6</v>
      </c>
      <c r="L6" s="14" t="s">
        <v>7</v>
      </c>
      <c r="M6" s="14" t="s">
        <v>6</v>
      </c>
      <c r="N6" s="14" t="s">
        <v>7</v>
      </c>
      <c r="O6" s="14" t="s">
        <v>6</v>
      </c>
      <c r="P6" s="14" t="s">
        <v>7</v>
      </c>
      <c r="Q6" s="14" t="s">
        <v>6</v>
      </c>
      <c r="R6" s="14" t="s">
        <v>7</v>
      </c>
      <c r="S6" s="14" t="s">
        <v>6</v>
      </c>
      <c r="T6" s="15" t="s">
        <v>7</v>
      </c>
    </row>
    <row r="7" spans="1:20" x14ac:dyDescent="0.25">
      <c r="A7" s="8" t="s">
        <v>5</v>
      </c>
      <c r="B7" s="8"/>
      <c r="C7" s="8"/>
      <c r="D7" s="7"/>
      <c r="E7" s="48">
        <v>86</v>
      </c>
      <c r="F7" s="49">
        <v>51</v>
      </c>
      <c r="G7" s="49">
        <v>35</v>
      </c>
      <c r="H7" s="49">
        <v>86</v>
      </c>
      <c r="I7" s="49">
        <v>9</v>
      </c>
      <c r="J7" s="49">
        <v>1</v>
      </c>
      <c r="K7" s="49">
        <v>14</v>
      </c>
      <c r="L7" s="49">
        <v>9</v>
      </c>
      <c r="M7" s="49">
        <v>27</v>
      </c>
      <c r="N7" s="49">
        <v>24</v>
      </c>
      <c r="O7" s="49">
        <v>1</v>
      </c>
      <c r="P7" s="49">
        <v>1</v>
      </c>
      <c r="Q7" s="49">
        <v>0</v>
      </c>
      <c r="R7" s="49">
        <v>0</v>
      </c>
      <c r="S7" s="49">
        <v>0</v>
      </c>
      <c r="T7" s="49">
        <v>0</v>
      </c>
    </row>
    <row r="8" spans="1:20" x14ac:dyDescent="0.25">
      <c r="A8" s="8" t="s">
        <v>15</v>
      </c>
      <c r="B8" s="8" t="s">
        <v>16</v>
      </c>
      <c r="C8" s="8" t="s">
        <v>17</v>
      </c>
      <c r="D8" s="7" t="s">
        <v>59</v>
      </c>
      <c r="E8" s="48">
        <v>11</v>
      </c>
      <c r="F8" s="49">
        <v>5</v>
      </c>
      <c r="G8" s="49">
        <v>6</v>
      </c>
      <c r="H8" s="49">
        <v>11</v>
      </c>
      <c r="I8" s="49">
        <v>1</v>
      </c>
      <c r="J8" s="49">
        <v>0</v>
      </c>
      <c r="K8" s="49">
        <v>2</v>
      </c>
      <c r="L8" s="49">
        <v>1</v>
      </c>
      <c r="M8" s="49">
        <v>2</v>
      </c>
      <c r="N8" s="49">
        <v>5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</row>
    <row r="9" spans="1:20" x14ac:dyDescent="0.25">
      <c r="A9" s="8" t="s">
        <v>18</v>
      </c>
      <c r="B9" s="8" t="s">
        <v>19</v>
      </c>
      <c r="C9" s="8" t="s">
        <v>20</v>
      </c>
      <c r="D9" s="7" t="s">
        <v>59</v>
      </c>
      <c r="E9" s="48">
        <v>8</v>
      </c>
      <c r="F9" s="49">
        <v>4</v>
      </c>
      <c r="G9" s="49">
        <v>4</v>
      </c>
      <c r="H9" s="49">
        <v>8</v>
      </c>
      <c r="I9" s="49">
        <v>0</v>
      </c>
      <c r="J9" s="49">
        <v>0</v>
      </c>
      <c r="K9" s="49">
        <v>0</v>
      </c>
      <c r="L9" s="49">
        <v>0</v>
      </c>
      <c r="M9" s="49">
        <v>3</v>
      </c>
      <c r="N9" s="49">
        <v>3</v>
      </c>
      <c r="O9" s="49">
        <v>1</v>
      </c>
      <c r="P9" s="49">
        <v>1</v>
      </c>
      <c r="Q9" s="49">
        <v>0</v>
      </c>
      <c r="R9" s="49">
        <v>0</v>
      </c>
      <c r="S9" s="49">
        <v>0</v>
      </c>
      <c r="T9" s="49">
        <v>0</v>
      </c>
    </row>
    <row r="10" spans="1:20" x14ac:dyDescent="0.25">
      <c r="A10" s="8" t="s">
        <v>21</v>
      </c>
      <c r="B10" s="8" t="s">
        <v>22</v>
      </c>
      <c r="C10" s="8" t="s">
        <v>23</v>
      </c>
      <c r="D10" s="7" t="s">
        <v>59</v>
      </c>
      <c r="E10" s="48">
        <v>6</v>
      </c>
      <c r="F10" s="49">
        <v>3</v>
      </c>
      <c r="G10" s="49">
        <v>3</v>
      </c>
      <c r="H10" s="49">
        <v>6</v>
      </c>
      <c r="I10" s="49">
        <v>1</v>
      </c>
      <c r="J10" s="49">
        <v>0</v>
      </c>
      <c r="K10" s="49">
        <v>1</v>
      </c>
      <c r="L10" s="49">
        <v>2</v>
      </c>
      <c r="M10" s="49">
        <v>1</v>
      </c>
      <c r="N10" s="49">
        <v>1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</row>
    <row r="11" spans="1:20" x14ac:dyDescent="0.25">
      <c r="A11" s="8" t="s">
        <v>21</v>
      </c>
      <c r="B11" s="8" t="s">
        <v>22</v>
      </c>
      <c r="C11" s="8" t="s">
        <v>23</v>
      </c>
      <c r="D11" s="7" t="s">
        <v>60</v>
      </c>
      <c r="E11" s="48">
        <v>4</v>
      </c>
      <c r="F11" s="49">
        <v>4</v>
      </c>
      <c r="G11" s="49">
        <v>0</v>
      </c>
      <c r="H11" s="49">
        <v>4</v>
      </c>
      <c r="I11" s="49">
        <v>0</v>
      </c>
      <c r="J11" s="49">
        <v>0</v>
      </c>
      <c r="K11" s="49">
        <v>0</v>
      </c>
      <c r="L11" s="49">
        <v>0</v>
      </c>
      <c r="M11" s="49">
        <v>4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</row>
    <row r="12" spans="1:20" x14ac:dyDescent="0.25">
      <c r="A12" s="8" t="s">
        <v>24</v>
      </c>
      <c r="B12" s="8" t="s">
        <v>25</v>
      </c>
      <c r="C12" s="8" t="s">
        <v>17</v>
      </c>
      <c r="D12" s="7" t="s">
        <v>59</v>
      </c>
      <c r="E12" s="48">
        <v>20</v>
      </c>
      <c r="F12" s="49">
        <v>12</v>
      </c>
      <c r="G12" s="49">
        <v>8</v>
      </c>
      <c r="H12" s="49">
        <v>20</v>
      </c>
      <c r="I12" s="49">
        <v>2</v>
      </c>
      <c r="J12" s="49">
        <v>1</v>
      </c>
      <c r="K12" s="49">
        <v>2</v>
      </c>
      <c r="L12" s="49">
        <v>3</v>
      </c>
      <c r="M12" s="49">
        <v>8</v>
      </c>
      <c r="N12" s="49">
        <v>4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</row>
    <row r="13" spans="1:20" x14ac:dyDescent="0.25">
      <c r="A13" s="8" t="s">
        <v>26</v>
      </c>
      <c r="B13" s="8" t="s">
        <v>27</v>
      </c>
      <c r="C13" s="8" t="s">
        <v>28</v>
      </c>
      <c r="D13" s="7" t="s">
        <v>59</v>
      </c>
      <c r="E13" s="48">
        <v>6</v>
      </c>
      <c r="F13" s="49">
        <v>3</v>
      </c>
      <c r="G13" s="49">
        <v>3</v>
      </c>
      <c r="H13" s="49">
        <v>6</v>
      </c>
      <c r="I13" s="49">
        <v>1</v>
      </c>
      <c r="J13" s="49">
        <v>0</v>
      </c>
      <c r="K13" s="49">
        <v>2</v>
      </c>
      <c r="L13" s="49">
        <v>1</v>
      </c>
      <c r="M13" s="49">
        <v>0</v>
      </c>
      <c r="N13" s="49">
        <v>2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</row>
    <row r="14" spans="1:20" x14ac:dyDescent="0.25">
      <c r="A14" s="8" t="s">
        <v>29</v>
      </c>
      <c r="B14" s="8" t="s">
        <v>30</v>
      </c>
      <c r="C14" s="8" t="s">
        <v>31</v>
      </c>
      <c r="D14" s="7" t="s">
        <v>59</v>
      </c>
      <c r="E14" s="48">
        <v>10</v>
      </c>
      <c r="F14" s="49">
        <v>5</v>
      </c>
      <c r="G14" s="49">
        <v>5</v>
      </c>
      <c r="H14" s="49">
        <v>10</v>
      </c>
      <c r="I14" s="49">
        <v>2</v>
      </c>
      <c r="J14" s="49">
        <v>0</v>
      </c>
      <c r="K14" s="49">
        <v>3</v>
      </c>
      <c r="L14" s="49">
        <v>2</v>
      </c>
      <c r="M14" s="49">
        <v>0</v>
      </c>
      <c r="N14" s="49">
        <v>3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</row>
    <row r="15" spans="1:20" x14ac:dyDescent="0.25">
      <c r="A15" s="8" t="s">
        <v>32</v>
      </c>
      <c r="B15" s="8" t="s">
        <v>33</v>
      </c>
      <c r="C15" s="8" t="s">
        <v>34</v>
      </c>
      <c r="D15" s="7" t="s">
        <v>59</v>
      </c>
      <c r="E15" s="48">
        <v>15</v>
      </c>
      <c r="F15" s="49">
        <v>11</v>
      </c>
      <c r="G15" s="49">
        <v>4</v>
      </c>
      <c r="H15" s="49">
        <v>15</v>
      </c>
      <c r="I15" s="49">
        <v>2</v>
      </c>
      <c r="J15" s="49">
        <v>0</v>
      </c>
      <c r="K15" s="49">
        <v>0</v>
      </c>
      <c r="L15" s="49">
        <v>0</v>
      </c>
      <c r="M15" s="49">
        <v>9</v>
      </c>
      <c r="N15" s="49">
        <v>4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</row>
    <row r="16" spans="1:20" x14ac:dyDescent="0.25">
      <c r="A16" s="8" t="s">
        <v>35</v>
      </c>
      <c r="B16" s="8" t="s">
        <v>36</v>
      </c>
      <c r="C16" s="8" t="s">
        <v>28</v>
      </c>
      <c r="D16" s="7" t="s">
        <v>59</v>
      </c>
      <c r="E16" s="48">
        <v>6</v>
      </c>
      <c r="F16" s="49">
        <v>4</v>
      </c>
      <c r="G16" s="49">
        <v>2</v>
      </c>
      <c r="H16" s="49">
        <v>6</v>
      </c>
      <c r="I16" s="49">
        <v>0</v>
      </c>
      <c r="J16" s="49">
        <v>0</v>
      </c>
      <c r="K16" s="49">
        <v>4</v>
      </c>
      <c r="L16" s="49">
        <v>0</v>
      </c>
      <c r="M16" s="49">
        <v>0</v>
      </c>
      <c r="N16" s="49">
        <v>2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</row>
    <row r="17" spans="1:20" ht="3.75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4.75" customHeight="1" x14ac:dyDescent="0.25">
      <c r="A18" s="13" t="str">
        <f>"說明："</f>
        <v>說明：</v>
      </c>
      <c r="B18" s="16" t="s">
        <v>61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</sheetData>
  <mergeCells count="13">
    <mergeCell ref="E5:G5"/>
    <mergeCell ref="S5:T5"/>
    <mergeCell ref="B18:T18"/>
    <mergeCell ref="A1:T1"/>
    <mergeCell ref="A2:T2"/>
    <mergeCell ref="A3:T3"/>
    <mergeCell ref="E4:H4"/>
    <mergeCell ref="I4:J5"/>
    <mergeCell ref="K4:L5"/>
    <mergeCell ref="M4:N5"/>
    <mergeCell ref="O4:P5"/>
    <mergeCell ref="Q4:R5"/>
    <mergeCell ref="S4:T4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sqref="A1:T1"/>
    </sheetView>
  </sheetViews>
  <sheetFormatPr defaultColWidth="9" defaultRowHeight="16.5" x14ac:dyDescent="0.25"/>
  <cols>
    <col min="1" max="1" width="0.5" style="1" customWidth="1"/>
    <col min="2" max="2" width="4" style="1" customWidth="1"/>
    <col min="3" max="3" width="18.375" style="1" customWidth="1"/>
    <col min="4" max="4" width="5.75" style="1" customWidth="1"/>
    <col min="5" max="5" width="2.625" style="1" customWidth="1"/>
    <col min="6" max="8" width="4.75" style="1" customWidth="1"/>
    <col min="9" max="19" width="3.75" style="1" customWidth="1"/>
    <col min="20" max="20" width="3.5" style="1" customWidth="1"/>
    <col min="21" max="22" width="4" style="1" customWidth="1"/>
    <col min="23" max="32" width="3.75" style="1" customWidth="1"/>
    <col min="33" max="34" width="4" style="1" customWidth="1"/>
    <col min="35" max="36" width="4.25" style="1" customWidth="1"/>
    <col min="37" max="39" width="4" style="1" customWidth="1"/>
    <col min="40" max="43" width="4.25" style="1" customWidth="1"/>
    <col min="44" max="251" width="9" style="1" customWidth="1"/>
    <col min="252" max="252" width="0.5" style="1" customWidth="1"/>
    <col min="253" max="253" width="2.875" style="1" customWidth="1"/>
    <col min="254" max="254" width="18.375" style="1" customWidth="1"/>
    <col min="255" max="255" width="4.5" style="1" customWidth="1"/>
    <col min="256" max="256" width="1.875" style="1" customWidth="1"/>
  </cols>
  <sheetData>
    <row r="1" spans="1:42" x14ac:dyDescent="0.25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63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x14ac:dyDescent="0.25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x14ac:dyDescent="0.25">
      <c r="A4" s="35"/>
      <c r="B4" s="35"/>
      <c r="C4" s="35"/>
      <c r="D4" s="23"/>
      <c r="E4" s="36"/>
      <c r="F4" s="17" t="s">
        <v>64</v>
      </c>
      <c r="G4" s="17"/>
      <c r="H4" s="17"/>
      <c r="I4" s="17" t="s">
        <v>65</v>
      </c>
      <c r="J4" s="17"/>
      <c r="K4" s="17" t="s">
        <v>66</v>
      </c>
      <c r="L4" s="17"/>
      <c r="M4" s="17" t="s">
        <v>67</v>
      </c>
      <c r="N4" s="17"/>
      <c r="O4" s="17" t="s">
        <v>68</v>
      </c>
      <c r="P4" s="17"/>
      <c r="Q4" s="17" t="s">
        <v>69</v>
      </c>
      <c r="R4" s="17"/>
      <c r="S4" s="17" t="s">
        <v>70</v>
      </c>
      <c r="T4" s="17"/>
      <c r="U4" s="37" t="s">
        <v>71</v>
      </c>
      <c r="V4" s="37"/>
      <c r="W4" s="17" t="s">
        <v>72</v>
      </c>
      <c r="X4" s="17"/>
      <c r="Y4" s="17" t="s">
        <v>73</v>
      </c>
      <c r="Z4" s="17"/>
      <c r="AA4" s="17" t="s">
        <v>74</v>
      </c>
      <c r="AB4" s="17"/>
      <c r="AC4" s="17" t="s">
        <v>75</v>
      </c>
      <c r="AD4" s="17"/>
      <c r="AE4" s="17" t="s">
        <v>76</v>
      </c>
      <c r="AF4" s="17"/>
      <c r="AG4" s="17" t="s">
        <v>77</v>
      </c>
      <c r="AH4" s="17"/>
      <c r="AI4" s="54" t="s">
        <v>53</v>
      </c>
      <c r="AJ4" s="54"/>
      <c r="AK4" s="55" t="s">
        <v>78</v>
      </c>
      <c r="AL4" s="55"/>
      <c r="AM4" s="55"/>
      <c r="AN4" s="56" t="s">
        <v>79</v>
      </c>
      <c r="AO4" s="56"/>
      <c r="AP4" s="56"/>
    </row>
    <row r="5" spans="1:42" x14ac:dyDescent="0.25">
      <c r="A5" s="4"/>
      <c r="B5" s="4"/>
      <c r="C5" s="4"/>
      <c r="D5" s="4"/>
      <c r="E5" s="5"/>
      <c r="F5" s="14" t="s">
        <v>5</v>
      </c>
      <c r="G5" s="14" t="s">
        <v>6</v>
      </c>
      <c r="H5" s="14" t="s">
        <v>7</v>
      </c>
      <c r="I5" s="14" t="s">
        <v>6</v>
      </c>
      <c r="J5" s="14" t="s">
        <v>7</v>
      </c>
      <c r="K5" s="14" t="s">
        <v>6</v>
      </c>
      <c r="L5" s="14" t="s">
        <v>7</v>
      </c>
      <c r="M5" s="14" t="s">
        <v>6</v>
      </c>
      <c r="N5" s="14" t="s">
        <v>7</v>
      </c>
      <c r="O5" s="14" t="s">
        <v>6</v>
      </c>
      <c r="P5" s="14" t="s">
        <v>7</v>
      </c>
      <c r="Q5" s="14" t="s">
        <v>6</v>
      </c>
      <c r="R5" s="14" t="s">
        <v>7</v>
      </c>
      <c r="S5" s="14" t="s">
        <v>6</v>
      </c>
      <c r="T5" s="14" t="s">
        <v>7</v>
      </c>
      <c r="U5" s="57" t="s">
        <v>6</v>
      </c>
      <c r="V5" s="14" t="s">
        <v>7</v>
      </c>
      <c r="W5" s="14" t="s">
        <v>6</v>
      </c>
      <c r="X5" s="14" t="s">
        <v>7</v>
      </c>
      <c r="Y5" s="57" t="s">
        <v>6</v>
      </c>
      <c r="Z5" s="14" t="s">
        <v>7</v>
      </c>
      <c r="AA5" s="14" t="s">
        <v>6</v>
      </c>
      <c r="AB5" s="14" t="s">
        <v>7</v>
      </c>
      <c r="AC5" s="14" t="s">
        <v>6</v>
      </c>
      <c r="AD5" s="14" t="s">
        <v>7</v>
      </c>
      <c r="AE5" s="14" t="s">
        <v>6</v>
      </c>
      <c r="AF5" s="14" t="s">
        <v>7</v>
      </c>
      <c r="AG5" s="14" t="s">
        <v>6</v>
      </c>
      <c r="AH5" s="14" t="s">
        <v>7</v>
      </c>
      <c r="AI5" s="14" t="s">
        <v>6</v>
      </c>
      <c r="AJ5" s="58" t="s">
        <v>7</v>
      </c>
      <c r="AK5" s="59" t="s">
        <v>5</v>
      </c>
      <c r="AL5" s="14" t="s">
        <v>6</v>
      </c>
      <c r="AM5" s="58" t="s">
        <v>7</v>
      </c>
      <c r="AN5" s="59" t="s">
        <v>5</v>
      </c>
      <c r="AO5" s="14" t="s">
        <v>6</v>
      </c>
      <c r="AP5" s="15" t="s">
        <v>7</v>
      </c>
    </row>
    <row r="6" spans="1:42" x14ac:dyDescent="0.25">
      <c r="A6" s="8"/>
      <c r="B6" s="8" t="s">
        <v>5</v>
      </c>
      <c r="C6" s="8"/>
      <c r="D6" s="8"/>
      <c r="E6" s="60"/>
      <c r="F6" s="61">
        <v>140</v>
      </c>
      <c r="G6" s="62">
        <v>46</v>
      </c>
      <c r="H6" s="62">
        <v>94</v>
      </c>
      <c r="I6" s="62">
        <v>3</v>
      </c>
      <c r="J6" s="62">
        <v>14</v>
      </c>
      <c r="K6" s="62">
        <v>1</v>
      </c>
      <c r="L6" s="62">
        <v>18</v>
      </c>
      <c r="M6" s="62">
        <v>3</v>
      </c>
      <c r="N6" s="62">
        <v>9</v>
      </c>
      <c r="O6" s="62">
        <v>16</v>
      </c>
      <c r="P6" s="62">
        <v>13</v>
      </c>
      <c r="Q6" s="62">
        <v>2</v>
      </c>
      <c r="R6" s="62">
        <v>9</v>
      </c>
      <c r="S6" s="62">
        <v>3</v>
      </c>
      <c r="T6" s="62">
        <v>6</v>
      </c>
      <c r="U6" s="62">
        <v>3</v>
      </c>
      <c r="V6" s="62">
        <v>15</v>
      </c>
      <c r="W6" s="62">
        <v>0</v>
      </c>
      <c r="X6" s="62">
        <v>0</v>
      </c>
      <c r="Y6" s="62">
        <v>0</v>
      </c>
      <c r="Z6" s="62">
        <v>0</v>
      </c>
      <c r="AA6" s="62">
        <v>2</v>
      </c>
      <c r="AB6" s="62">
        <v>2</v>
      </c>
      <c r="AC6" s="62">
        <v>8</v>
      </c>
      <c r="AD6" s="62">
        <v>2</v>
      </c>
      <c r="AE6" s="62">
        <v>0</v>
      </c>
      <c r="AF6" s="62">
        <v>0</v>
      </c>
      <c r="AG6" s="62">
        <v>0</v>
      </c>
      <c r="AH6" s="62">
        <v>0</v>
      </c>
      <c r="AI6" s="62">
        <v>5</v>
      </c>
      <c r="AJ6" s="62">
        <v>6</v>
      </c>
      <c r="AK6" s="62">
        <v>3</v>
      </c>
      <c r="AL6" s="62">
        <v>3</v>
      </c>
      <c r="AM6" s="62">
        <v>0</v>
      </c>
      <c r="AN6" s="62">
        <v>9</v>
      </c>
      <c r="AO6" s="62">
        <v>3</v>
      </c>
      <c r="AP6" s="62">
        <v>6</v>
      </c>
    </row>
    <row r="7" spans="1:42" x14ac:dyDescent="0.25">
      <c r="A7" s="8"/>
      <c r="B7" s="8" t="s">
        <v>15</v>
      </c>
      <c r="C7" s="8" t="s">
        <v>16</v>
      </c>
      <c r="D7" s="8" t="s">
        <v>17</v>
      </c>
      <c r="E7" s="60" t="s">
        <v>59</v>
      </c>
      <c r="F7" s="61">
        <v>25</v>
      </c>
      <c r="G7" s="62">
        <v>4</v>
      </c>
      <c r="H7" s="62">
        <v>21</v>
      </c>
      <c r="I7" s="62">
        <v>0</v>
      </c>
      <c r="J7" s="62">
        <v>6</v>
      </c>
      <c r="K7" s="62">
        <v>1</v>
      </c>
      <c r="L7" s="62">
        <v>1</v>
      </c>
      <c r="M7" s="62">
        <v>0</v>
      </c>
      <c r="N7" s="62">
        <v>2</v>
      </c>
      <c r="O7" s="62">
        <v>1</v>
      </c>
      <c r="P7" s="62">
        <v>3</v>
      </c>
      <c r="Q7" s="62">
        <v>0</v>
      </c>
      <c r="R7" s="62">
        <v>2</v>
      </c>
      <c r="S7" s="62">
        <v>0</v>
      </c>
      <c r="T7" s="62">
        <v>1</v>
      </c>
      <c r="U7" s="62">
        <v>0</v>
      </c>
      <c r="V7" s="62">
        <v>4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1</v>
      </c>
      <c r="AE7" s="62">
        <v>0</v>
      </c>
      <c r="AF7" s="62">
        <v>0</v>
      </c>
      <c r="AG7" s="62">
        <v>0</v>
      </c>
      <c r="AH7" s="62">
        <v>0</v>
      </c>
      <c r="AI7" s="62">
        <v>2</v>
      </c>
      <c r="AJ7" s="62">
        <v>1</v>
      </c>
      <c r="AK7" s="62">
        <v>0</v>
      </c>
      <c r="AL7" s="62">
        <v>0</v>
      </c>
      <c r="AM7" s="62">
        <v>0</v>
      </c>
      <c r="AN7" s="62">
        <v>1</v>
      </c>
      <c r="AO7" s="62">
        <v>0</v>
      </c>
      <c r="AP7" s="62">
        <v>1</v>
      </c>
    </row>
    <row r="8" spans="1:42" x14ac:dyDescent="0.25">
      <c r="A8" s="8"/>
      <c r="B8" s="8" t="s">
        <v>18</v>
      </c>
      <c r="C8" s="8" t="s">
        <v>19</v>
      </c>
      <c r="D8" s="8" t="s">
        <v>20</v>
      </c>
      <c r="E8" s="60" t="s">
        <v>59</v>
      </c>
      <c r="F8" s="61">
        <v>17</v>
      </c>
      <c r="G8" s="62">
        <v>4</v>
      </c>
      <c r="H8" s="62">
        <v>13</v>
      </c>
      <c r="I8" s="62">
        <v>0</v>
      </c>
      <c r="J8" s="62">
        <v>1</v>
      </c>
      <c r="K8" s="62">
        <v>0</v>
      </c>
      <c r="L8" s="62">
        <v>2</v>
      </c>
      <c r="M8" s="62">
        <v>1</v>
      </c>
      <c r="N8" s="62">
        <v>1</v>
      </c>
      <c r="O8" s="62">
        <v>2</v>
      </c>
      <c r="P8" s="62">
        <v>1</v>
      </c>
      <c r="Q8" s="62">
        <v>0</v>
      </c>
      <c r="R8" s="62">
        <v>1</v>
      </c>
      <c r="S8" s="62">
        <v>0</v>
      </c>
      <c r="T8" s="62">
        <v>1</v>
      </c>
      <c r="U8" s="62">
        <v>0</v>
      </c>
      <c r="V8" s="62">
        <v>2</v>
      </c>
      <c r="W8" s="62">
        <v>0</v>
      </c>
      <c r="X8" s="62">
        <v>0</v>
      </c>
      <c r="Y8" s="62">
        <v>0</v>
      </c>
      <c r="Z8" s="62">
        <v>0</v>
      </c>
      <c r="AA8" s="62">
        <v>1</v>
      </c>
      <c r="AB8" s="62">
        <v>0</v>
      </c>
      <c r="AC8" s="62">
        <v>0</v>
      </c>
      <c r="AD8" s="62">
        <v>1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3</v>
      </c>
      <c r="AK8" s="62">
        <v>3</v>
      </c>
      <c r="AL8" s="62">
        <v>3</v>
      </c>
      <c r="AM8" s="62">
        <v>0</v>
      </c>
      <c r="AN8" s="62">
        <v>6</v>
      </c>
      <c r="AO8" s="62">
        <v>2</v>
      </c>
      <c r="AP8" s="62">
        <v>4</v>
      </c>
    </row>
    <row r="9" spans="1:42" x14ac:dyDescent="0.25">
      <c r="A9" s="8"/>
      <c r="B9" s="8" t="s">
        <v>21</v>
      </c>
      <c r="C9" s="8" t="s">
        <v>22</v>
      </c>
      <c r="D9" s="8" t="s">
        <v>23</v>
      </c>
      <c r="E9" s="60" t="s">
        <v>59</v>
      </c>
      <c r="F9" s="61">
        <v>10</v>
      </c>
      <c r="G9" s="62">
        <v>4</v>
      </c>
      <c r="H9" s="62">
        <v>6</v>
      </c>
      <c r="I9" s="62">
        <v>0</v>
      </c>
      <c r="J9" s="62">
        <v>0</v>
      </c>
      <c r="K9" s="62">
        <v>0</v>
      </c>
      <c r="L9" s="62">
        <v>1</v>
      </c>
      <c r="M9" s="62">
        <v>1</v>
      </c>
      <c r="N9" s="62">
        <v>1</v>
      </c>
      <c r="O9" s="62">
        <v>1</v>
      </c>
      <c r="P9" s="62">
        <v>1</v>
      </c>
      <c r="Q9" s="62">
        <v>0</v>
      </c>
      <c r="R9" s="62">
        <v>1</v>
      </c>
      <c r="S9" s="62">
        <v>0</v>
      </c>
      <c r="T9" s="62">
        <v>2</v>
      </c>
      <c r="U9" s="62">
        <v>1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1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</row>
    <row r="10" spans="1:42" x14ac:dyDescent="0.25">
      <c r="A10" s="8"/>
      <c r="B10" s="8" t="s">
        <v>24</v>
      </c>
      <c r="C10" s="8" t="s">
        <v>25</v>
      </c>
      <c r="D10" s="8" t="s">
        <v>17</v>
      </c>
      <c r="E10" s="60" t="s">
        <v>59</v>
      </c>
      <c r="F10" s="61">
        <v>28</v>
      </c>
      <c r="G10" s="62">
        <v>9</v>
      </c>
      <c r="H10" s="62">
        <v>19</v>
      </c>
      <c r="I10" s="62">
        <v>2</v>
      </c>
      <c r="J10" s="62">
        <v>2</v>
      </c>
      <c r="K10" s="62">
        <v>0</v>
      </c>
      <c r="L10" s="62">
        <v>7</v>
      </c>
      <c r="M10" s="62">
        <v>1</v>
      </c>
      <c r="N10" s="62">
        <v>2</v>
      </c>
      <c r="O10" s="62">
        <v>2</v>
      </c>
      <c r="P10" s="62">
        <v>1</v>
      </c>
      <c r="Q10" s="62">
        <v>1</v>
      </c>
      <c r="R10" s="62">
        <v>2</v>
      </c>
      <c r="S10" s="62">
        <v>0</v>
      </c>
      <c r="T10" s="62">
        <v>1</v>
      </c>
      <c r="U10" s="62">
        <v>0</v>
      </c>
      <c r="V10" s="62">
        <v>4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3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</row>
    <row r="11" spans="1:42" x14ac:dyDescent="0.25">
      <c r="A11" s="8"/>
      <c r="B11" s="8" t="s">
        <v>26</v>
      </c>
      <c r="C11" s="8" t="s">
        <v>27</v>
      </c>
      <c r="D11" s="8" t="s">
        <v>28</v>
      </c>
      <c r="E11" s="60" t="s">
        <v>59</v>
      </c>
      <c r="F11" s="61">
        <v>7</v>
      </c>
      <c r="G11" s="62">
        <v>4</v>
      </c>
      <c r="H11" s="62">
        <v>3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2</v>
      </c>
      <c r="P11" s="62">
        <v>1</v>
      </c>
      <c r="Q11" s="62">
        <v>0</v>
      </c>
      <c r="R11" s="62">
        <v>1</v>
      </c>
      <c r="S11" s="62">
        <v>1</v>
      </c>
      <c r="T11" s="62">
        <v>0</v>
      </c>
      <c r="U11" s="62">
        <v>1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</row>
    <row r="12" spans="1:42" ht="21" x14ac:dyDescent="0.25">
      <c r="A12" s="8"/>
      <c r="B12" s="8" t="s">
        <v>29</v>
      </c>
      <c r="C12" s="8" t="s">
        <v>30</v>
      </c>
      <c r="D12" s="8" t="s">
        <v>31</v>
      </c>
      <c r="E12" s="60" t="s">
        <v>59</v>
      </c>
      <c r="F12" s="61">
        <v>24</v>
      </c>
      <c r="G12" s="62">
        <v>9</v>
      </c>
      <c r="H12" s="62">
        <v>15</v>
      </c>
      <c r="I12" s="62">
        <v>1</v>
      </c>
      <c r="J12" s="62">
        <v>4</v>
      </c>
      <c r="K12" s="62">
        <v>0</v>
      </c>
      <c r="L12" s="62">
        <v>4</v>
      </c>
      <c r="M12" s="62">
        <v>0</v>
      </c>
      <c r="N12" s="62">
        <v>2</v>
      </c>
      <c r="O12" s="62">
        <v>4</v>
      </c>
      <c r="P12" s="62">
        <v>1</v>
      </c>
      <c r="Q12" s="62">
        <v>0</v>
      </c>
      <c r="R12" s="62">
        <v>1</v>
      </c>
      <c r="S12" s="62">
        <v>1</v>
      </c>
      <c r="T12" s="62">
        <v>0</v>
      </c>
      <c r="U12" s="62">
        <v>1</v>
      </c>
      <c r="V12" s="62">
        <v>3</v>
      </c>
      <c r="W12" s="62">
        <v>0</v>
      </c>
      <c r="X12" s="62">
        <v>0</v>
      </c>
      <c r="Y12" s="62">
        <v>0</v>
      </c>
      <c r="Z12" s="62">
        <v>0</v>
      </c>
      <c r="AA12" s="62">
        <v>1</v>
      </c>
      <c r="AB12" s="62">
        <v>0</v>
      </c>
      <c r="AC12" s="62">
        <v>1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2</v>
      </c>
      <c r="AO12" s="62">
        <v>1</v>
      </c>
      <c r="AP12" s="62">
        <v>1</v>
      </c>
    </row>
    <row r="13" spans="1:42" x14ac:dyDescent="0.25">
      <c r="A13" s="8"/>
      <c r="B13" s="8" t="s">
        <v>32</v>
      </c>
      <c r="C13" s="8" t="s">
        <v>33</v>
      </c>
      <c r="D13" s="8" t="s">
        <v>34</v>
      </c>
      <c r="E13" s="60" t="s">
        <v>59</v>
      </c>
      <c r="F13" s="61">
        <v>16</v>
      </c>
      <c r="G13" s="62">
        <v>8</v>
      </c>
      <c r="H13" s="62">
        <v>8</v>
      </c>
      <c r="I13" s="62">
        <v>0</v>
      </c>
      <c r="J13" s="62">
        <v>0</v>
      </c>
      <c r="K13" s="62">
        <v>0</v>
      </c>
      <c r="L13" s="62">
        <v>2</v>
      </c>
      <c r="M13" s="62">
        <v>0</v>
      </c>
      <c r="N13" s="62">
        <v>0</v>
      </c>
      <c r="O13" s="62">
        <v>3</v>
      </c>
      <c r="P13" s="62">
        <v>3</v>
      </c>
      <c r="Q13" s="62">
        <v>0</v>
      </c>
      <c r="R13" s="62">
        <v>1</v>
      </c>
      <c r="S13" s="62">
        <v>1</v>
      </c>
      <c r="T13" s="62">
        <v>0</v>
      </c>
      <c r="U13" s="62">
        <v>0</v>
      </c>
      <c r="V13" s="62">
        <v>1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2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2</v>
      </c>
      <c r="AJ13" s="62">
        <v>1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</row>
    <row r="14" spans="1:42" x14ac:dyDescent="0.25">
      <c r="A14" s="8"/>
      <c r="B14" s="8" t="s">
        <v>35</v>
      </c>
      <c r="C14" s="8" t="s">
        <v>36</v>
      </c>
      <c r="D14" s="8" t="s">
        <v>28</v>
      </c>
      <c r="E14" s="60" t="s">
        <v>59</v>
      </c>
      <c r="F14" s="61">
        <v>13</v>
      </c>
      <c r="G14" s="62">
        <v>4</v>
      </c>
      <c r="H14" s="62">
        <v>9</v>
      </c>
      <c r="I14" s="62">
        <v>0</v>
      </c>
      <c r="J14" s="62">
        <v>1</v>
      </c>
      <c r="K14" s="62">
        <v>0</v>
      </c>
      <c r="L14" s="62">
        <v>1</v>
      </c>
      <c r="M14" s="62">
        <v>0</v>
      </c>
      <c r="N14" s="62">
        <v>1</v>
      </c>
      <c r="O14" s="62">
        <v>1</v>
      </c>
      <c r="P14" s="62">
        <v>2</v>
      </c>
      <c r="Q14" s="62">
        <v>1</v>
      </c>
      <c r="R14" s="62">
        <v>0</v>
      </c>
      <c r="S14" s="62">
        <v>0</v>
      </c>
      <c r="T14" s="62">
        <v>1</v>
      </c>
      <c r="U14" s="62">
        <v>0</v>
      </c>
      <c r="V14" s="62">
        <v>1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1</v>
      </c>
      <c r="AC14" s="62">
        <v>1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1</v>
      </c>
      <c r="AJ14" s="62">
        <v>1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</row>
    <row r="15" spans="1:42" x14ac:dyDescent="0.25">
      <c r="A15" s="2"/>
      <c r="B15" s="2"/>
      <c r="C15" s="2"/>
      <c r="D15" s="2"/>
      <c r="E15" s="3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</sheetData>
  <mergeCells count="20">
    <mergeCell ref="AG4:AH4"/>
    <mergeCell ref="AI4:AJ4"/>
    <mergeCell ref="AK4:AM4"/>
    <mergeCell ref="AN4:AP4"/>
    <mergeCell ref="U4:V4"/>
    <mergeCell ref="W4:X4"/>
    <mergeCell ref="Y4:Z4"/>
    <mergeCell ref="AA4:AB4"/>
    <mergeCell ref="AC4:AD4"/>
    <mergeCell ref="AE4:AF4"/>
    <mergeCell ref="A1:T1"/>
    <mergeCell ref="A2:T2"/>
    <mergeCell ref="A3:AP3"/>
    <mergeCell ref="F4:H4"/>
    <mergeCell ref="I4:J4"/>
    <mergeCell ref="K4:L4"/>
    <mergeCell ref="M4:N4"/>
    <mergeCell ref="O4:P4"/>
    <mergeCell ref="Q4:R4"/>
    <mergeCell ref="S4:T4"/>
  </mergeCells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宗教研修學院概況</vt:lpstr>
      <vt:lpstr>學生及畢業生</vt:lpstr>
      <vt:lpstr>教師</vt:lpstr>
      <vt:lpstr>職員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姚秋鳳</dc:creator>
  <cp:lastModifiedBy>姚秋鳳</cp:lastModifiedBy>
  <cp:lastPrinted>2021-05-21T08:12:52Z</cp:lastPrinted>
  <dcterms:created xsi:type="dcterms:W3CDTF">2021-01-19T06:59:30Z</dcterms:created>
  <dcterms:modified xsi:type="dcterms:W3CDTF">2022-01-22T09:07:58Z</dcterms:modified>
</cp:coreProperties>
</file>