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xr:revisionPtr revIDLastSave="0" documentId="13_ncr:1_{53F75926-D5D6-47BB-BE00-C00E3EF9172D}" xr6:coauthVersionLast="47" xr6:coauthVersionMax="47" xr10:uidLastSave="{00000000-0000-0000-0000-000000000000}"/>
  <bookViews>
    <workbookView minimized="1" xWindow="5160" yWindow="2580" windowWidth="23265" windowHeight="12900" xr2:uid="{00000000-000D-0000-FFFF-FFFF00000000}"/>
  </bookViews>
  <sheets>
    <sheet name="cityh" sheetId="1" r:id="rId1"/>
  </sheets>
  <externalReferences>
    <externalReference r:id="rId2"/>
  </externalReferences>
  <definedNames>
    <definedName name="_xlnm.Print_Area" localSheetId="0">cityh!$A$1:$AB$31</definedName>
    <definedName name="_xlnm.Print_Titles" localSheetId="0">cityh!$A:$A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" i="1" l="1"/>
  <c r="A1" i="1"/>
</calcChain>
</file>

<file path=xl/sharedStrings.xml><?xml version="1.0" encoding="utf-8"?>
<sst xmlns="http://schemas.openxmlformats.org/spreadsheetml/2006/main" count="78" uniqueCount="58">
  <si>
    <r>
      <rPr>
        <sz val="11"/>
        <color indexed="8"/>
        <rFont val="標楷體"/>
        <charset val="136"/>
      </rPr>
      <t>縣市別</t>
    </r>
  </si>
  <si>
    <r>
      <rPr>
        <sz val="11"/>
        <color indexed="8"/>
        <rFont val="標楷體"/>
        <charset val="136"/>
      </rPr>
      <t>校　數</t>
    </r>
  </si>
  <si>
    <r>
      <rPr>
        <sz val="11"/>
        <color indexed="8"/>
        <rFont val="標楷體"/>
        <charset val="136"/>
      </rPr>
      <t>班級數</t>
    </r>
  </si>
  <si>
    <r>
      <rPr>
        <sz val="11"/>
        <color indexed="8"/>
        <rFont val="標楷體"/>
        <charset val="136"/>
      </rPr>
      <t>學生數</t>
    </r>
  </si>
  <si>
    <r>
      <rPr>
        <sz val="11"/>
        <color indexed="8"/>
        <rFont val="標楷體"/>
        <charset val="136"/>
      </rPr>
      <t>教師數</t>
    </r>
  </si>
  <si>
    <r>
      <rPr>
        <sz val="11"/>
        <color indexed="8"/>
        <rFont val="標楷體"/>
        <charset val="136"/>
      </rPr>
      <t>上學年
畢業生數</t>
    </r>
  </si>
  <si>
    <r>
      <rPr>
        <sz val="11"/>
        <color indexed="8"/>
        <rFont val="標楷體"/>
        <charset val="136"/>
      </rPr>
      <t>平均
每班
學生數</t>
    </r>
  </si>
  <si>
    <r>
      <t>生師比</t>
    </r>
    <r>
      <rPr>
        <b/>
        <sz val="11"/>
        <color indexed="30"/>
        <rFont val="標楷體"/>
        <charset val="136"/>
      </rPr>
      <t xml:space="preserve"> *</t>
    </r>
  </si>
  <si>
    <r>
      <t xml:space="preserve">平均每百校擁有禮堂數 </t>
    </r>
    <r>
      <rPr>
        <sz val="11"/>
        <color indexed="10"/>
        <rFont val="標楷體"/>
        <charset val="136"/>
      </rPr>
      <t>**</t>
    </r>
  </si>
  <si>
    <r>
      <t>平均每萬學生擁有禮堂數</t>
    </r>
    <r>
      <rPr>
        <sz val="11"/>
        <color indexed="10"/>
        <rFont val="標楷體"/>
        <charset val="136"/>
      </rPr>
      <t xml:space="preserve"> **</t>
    </r>
  </si>
  <si>
    <r>
      <t xml:space="preserve">平均每百校擁有游泳池數 </t>
    </r>
    <r>
      <rPr>
        <sz val="11"/>
        <color indexed="10"/>
        <rFont val="標楷體"/>
        <charset val="136"/>
      </rPr>
      <t>**</t>
    </r>
  </si>
  <si>
    <r>
      <t>平均每萬學生擁有游泳池數</t>
    </r>
    <r>
      <rPr>
        <sz val="11"/>
        <color indexed="10"/>
        <rFont val="標楷體"/>
        <charset val="136"/>
      </rPr>
      <t xml:space="preserve"> **</t>
    </r>
  </si>
  <si>
    <r>
      <t>平均每校擁有圖書冊數</t>
    </r>
    <r>
      <rPr>
        <sz val="11"/>
        <color indexed="10"/>
        <rFont val="標楷體"/>
        <charset val="136"/>
      </rPr>
      <t xml:space="preserve"> **</t>
    </r>
  </si>
  <si>
    <r>
      <t xml:space="preserve">平均每位學生擁有圖書冊數 </t>
    </r>
    <r>
      <rPr>
        <sz val="11"/>
        <color indexed="10"/>
        <rFont val="標楷體"/>
        <charset val="136"/>
      </rPr>
      <t>**</t>
    </r>
  </si>
  <si>
    <r>
      <t>每生使用校地面積</t>
    </r>
    <r>
      <rPr>
        <sz val="11"/>
        <color indexed="10"/>
        <rFont val="標楷體"/>
        <charset val="136"/>
      </rPr>
      <t xml:space="preserve"> **</t>
    </r>
  </si>
  <si>
    <r>
      <t>每生使用校舍面積</t>
    </r>
    <r>
      <rPr>
        <sz val="11"/>
        <color indexed="10"/>
        <rFont val="標楷體"/>
        <charset val="136"/>
      </rPr>
      <t xml:space="preserve"> **</t>
    </r>
  </si>
  <si>
    <t>教師具碩士以上學歷比率</t>
  </si>
  <si>
    <t>女性校長比率</t>
  </si>
  <si>
    <t>原住民學生數</t>
  </si>
  <si>
    <t>學生視力不良率</t>
  </si>
  <si>
    <r>
      <rPr>
        <sz val="11"/>
        <color indexed="8"/>
        <rFont val="標楷體"/>
        <charset val="136"/>
      </rPr>
      <t>所</t>
    </r>
  </si>
  <si>
    <t>%</t>
  </si>
  <si>
    <r>
      <rPr>
        <sz val="11"/>
        <color indexed="8"/>
        <rFont val="標楷體"/>
        <charset val="136"/>
      </rPr>
      <t>班</t>
    </r>
  </si>
  <si>
    <r>
      <rPr>
        <sz val="11"/>
        <color indexed="8"/>
        <rFont val="標楷體"/>
        <charset val="136"/>
      </rPr>
      <t>人</t>
    </r>
  </si>
  <si>
    <r>
      <rPr>
        <sz val="11"/>
        <color indexed="8"/>
        <rFont val="標楷體"/>
        <charset val="136"/>
      </rPr>
      <t>座</t>
    </r>
  </si>
  <si>
    <r>
      <rPr>
        <sz val="11"/>
        <color indexed="8"/>
        <rFont val="標楷體"/>
        <charset val="136"/>
      </rPr>
      <t>萬冊</t>
    </r>
  </si>
  <si>
    <r>
      <rPr>
        <sz val="11"/>
        <color indexed="8"/>
        <rFont val="標楷體"/>
        <charset val="136"/>
      </rPr>
      <t>冊</t>
    </r>
  </si>
  <si>
    <r>
      <rPr>
        <sz val="11"/>
        <color indexed="8"/>
        <rFont val="標楷體"/>
        <charset val="136"/>
      </rPr>
      <t>平方公尺</t>
    </r>
  </si>
  <si>
    <t>休學人數</t>
  </si>
  <si>
    <t>學籍喪失人數</t>
  </si>
  <si>
    <t>人</t>
  </si>
  <si>
    <t>總  計</t>
    <phoneticPr fontId="36" type="noConversion"/>
  </si>
  <si>
    <t xml:space="preserve"> 新北市</t>
    <phoneticPr fontId="36" type="noConversion"/>
  </si>
  <si>
    <t xml:space="preserve"> 臺北市</t>
    <phoneticPr fontId="36" type="noConversion"/>
  </si>
  <si>
    <t xml:space="preserve"> 桃園市</t>
    <phoneticPr fontId="36" type="noConversion"/>
  </si>
  <si>
    <t xml:space="preserve"> 臺中市</t>
    <phoneticPr fontId="36" type="noConversion"/>
  </si>
  <si>
    <t xml:space="preserve"> 臺南市</t>
    <phoneticPr fontId="36" type="noConversion"/>
  </si>
  <si>
    <t xml:space="preserve"> 高雄市</t>
    <phoneticPr fontId="36" type="noConversion"/>
  </si>
  <si>
    <t xml:space="preserve"> 宜蘭縣</t>
    <phoneticPr fontId="36" type="noConversion"/>
  </si>
  <si>
    <t xml:space="preserve"> 新竹縣</t>
    <phoneticPr fontId="36" type="noConversion"/>
  </si>
  <si>
    <t xml:space="preserve"> 苗栗縣</t>
    <phoneticPr fontId="36" type="noConversion"/>
  </si>
  <si>
    <t xml:space="preserve"> 彰化縣</t>
    <phoneticPr fontId="36" type="noConversion"/>
  </si>
  <si>
    <t xml:space="preserve"> 南投縣</t>
    <phoneticPr fontId="36" type="noConversion"/>
  </si>
  <si>
    <t xml:space="preserve"> 雲林縣</t>
    <phoneticPr fontId="36" type="noConversion"/>
  </si>
  <si>
    <t xml:space="preserve"> 嘉義縣</t>
    <phoneticPr fontId="36" type="noConversion"/>
  </si>
  <si>
    <t xml:space="preserve"> 屏東縣</t>
    <phoneticPr fontId="36" type="noConversion"/>
  </si>
  <si>
    <t xml:space="preserve"> 臺東縣</t>
    <phoneticPr fontId="36" type="noConversion"/>
  </si>
  <si>
    <t xml:space="preserve"> 花蓮縣</t>
    <phoneticPr fontId="36" type="noConversion"/>
  </si>
  <si>
    <t xml:space="preserve"> 澎湖縣</t>
    <phoneticPr fontId="36" type="noConversion"/>
  </si>
  <si>
    <t xml:space="preserve"> 基隆市</t>
    <phoneticPr fontId="36" type="noConversion"/>
  </si>
  <si>
    <t xml:space="preserve"> 新竹市</t>
    <phoneticPr fontId="36" type="noConversion"/>
  </si>
  <si>
    <t xml:space="preserve"> 嘉義市</t>
    <phoneticPr fontId="36" type="noConversion"/>
  </si>
  <si>
    <t xml:space="preserve"> 金門縣</t>
    <phoneticPr fontId="36" type="noConversion"/>
  </si>
  <si>
    <t xml:space="preserve"> 連江縣</t>
    <phoneticPr fontId="36" type="noConversion"/>
  </si>
  <si>
    <t>附註：*含附設國中部資料，但不包含特教學校、進修部及矯正學校資料。
　　　**含附設國中小部資料，但不包含大專校院附設高職部、特教學校、進修部及矯正學校資料。</t>
    <phoneticPr fontId="36" type="noConversion"/>
  </si>
  <si>
    <t>學年度高級中等學校概況統計－按縣市別分（續）</t>
    <phoneticPr fontId="36" type="noConversion"/>
  </si>
  <si>
    <t>說明：1. 高級中等學校得依《高級中等教育法》辦理｢普通科｣、｢專業群科｣、｢綜合高中｣、｢實用技能學程｣及｢進修部｣等學程，配合《高級中等教育法》實施，本表自103學年起
　　　　除部分特別說明之項目外，皆含計進修部及大專校院附設高職部及特教學校一般生班別資料。
　　　2. 「禮堂」包含禮堂兼體育館及學生活動中心。
　　　3. 平均每校擁有圖書冊數、平均每位學生擁有圖書冊數、休學人數及學籍喪失人數為上學年度資料。
　　　4. 學生視力不良率不含進修部、矯正學校資料。
　　　5. 休學人數係指該學年之上下學期新增辦理休學人數合計，不包括繼續休學者。
　　　6. 學籍喪失人數＝放棄、廢止、註銷學籍人數+修業年限期滿人數+德行評量未達畢業標準人數。</t>
    <phoneticPr fontId="36" type="noConversion"/>
  </si>
  <si>
    <t>學年度高級中等學校概況統計－按縣市別分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</si>
</sst>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1010404]#,##0;\ #,##0\-;\ \-"/>
    <numFmt numFmtId="177" formatCode="[$-1010404]#,##0.00;\ #,##0.00\-;\ \-"/>
    <numFmt numFmtId="178" formatCode="##0.00"/>
    <numFmt numFmtId="179" formatCode="##,##0"/>
    <numFmt numFmtId="180" formatCode="###,##0"/>
    <numFmt numFmtId="181" formatCode="##0.00;\-##0.00;&quot;-&quot;"/>
  </numFmts>
  <fonts count="46" x14ac:knownFonts="1">
    <font>
      <sz val="12"/>
      <color theme="1"/>
      <name val="新細明體"/>
      <charset val="136"/>
      <scheme val="minor"/>
    </font>
    <font>
      <sz val="10"/>
      <name val="Arial"/>
    </font>
    <font>
      <sz val="14"/>
      <name val="Times New Roman"/>
    </font>
    <font>
      <sz val="11"/>
      <color indexed="8"/>
      <name val="Times New Roman"/>
    </font>
    <font>
      <sz val="11"/>
      <color indexed="8"/>
      <name val="標楷體"/>
      <charset val="136"/>
    </font>
    <font>
      <b/>
      <sz val="11"/>
      <color indexed="30"/>
      <name val="標楷體"/>
      <charset val="136"/>
    </font>
    <font>
      <sz val="11"/>
      <color indexed="10"/>
      <name val="標楷體"/>
      <charset val="136"/>
    </font>
    <font>
      <sz val="10"/>
      <name val="Times New Roman"/>
    </font>
    <font>
      <b/>
      <sz val="11"/>
      <color indexed="8"/>
      <name val="標楷體"/>
      <charset val="136"/>
    </font>
    <font>
      <b/>
      <sz val="11"/>
      <color indexed="8"/>
      <name val="Times New Roman"/>
    </font>
    <font>
      <b/>
      <i/>
      <sz val="11"/>
      <color indexed="8"/>
      <name val="Times New Roman"/>
    </font>
    <font>
      <b/>
      <sz val="10"/>
      <name val="Times New Roman"/>
    </font>
    <font>
      <i/>
      <sz val="11"/>
      <color indexed="8"/>
      <name val="Times New Roman"/>
    </font>
    <font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標楷體"/>
      <charset val="136"/>
    </font>
    <font>
      <sz val="8"/>
      <color indexed="8"/>
      <name val="Times New Roman"/>
    </font>
    <font>
      <sz val="14"/>
      <color indexed="8"/>
      <name val="標楷體"/>
      <charset val="136"/>
    </font>
    <font>
      <sz val="11"/>
      <color indexed="8"/>
      <name val="細明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b/>
      <sz val="11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D9E1F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3">
    <xf numFmtId="0" fontId="0" fillId="2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21" fillId="21" borderId="0" applyNumberFormat="0" applyBorder="0" applyAlignment="0" applyProtection="0">
      <alignment vertical="center"/>
    </xf>
    <xf numFmtId="0" fontId="22" fillId="2" borderId="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5" fillId="2" borderId="3" applyNumberFormat="0" applyFill="0" applyAlignment="0" applyProtection="0">
      <alignment vertical="center"/>
    </xf>
    <xf numFmtId="0" fontId="19" fillId="24" borderId="4" applyNumberFormat="0" applyFont="0" applyAlignment="0" applyProtection="0">
      <alignment vertical="center"/>
    </xf>
    <xf numFmtId="0" fontId="26" fillId="2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2" borderId="0" applyNumberFormat="0" applyFill="0" applyBorder="0" applyAlignment="0" applyProtection="0">
      <alignment vertical="center"/>
    </xf>
    <xf numFmtId="0" fontId="28" fillId="2" borderId="5" applyNumberFormat="0" applyFill="0" applyAlignment="0" applyProtection="0">
      <alignment vertical="center"/>
    </xf>
    <xf numFmtId="0" fontId="29" fillId="2" borderId="6" applyNumberFormat="0" applyFill="0" applyAlignment="0" applyProtection="0">
      <alignment vertical="center"/>
    </xf>
    <xf numFmtId="0" fontId="30" fillId="2" borderId="7" applyNumberFormat="0" applyFill="0" applyAlignment="0" applyProtection="0">
      <alignment vertical="center"/>
    </xf>
    <xf numFmtId="0" fontId="30" fillId="2" borderId="0" applyNumberFormat="0" applyFill="0" applyBorder="0" applyAlignment="0" applyProtection="0">
      <alignment vertical="center"/>
    </xf>
    <xf numFmtId="0" fontId="31" fillId="31" borderId="2" applyNumberFormat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2" borderId="0" applyNumberFormat="0" applyFill="0" applyBorder="0" applyAlignment="0" applyProtection="0">
      <alignment vertical="center"/>
    </xf>
  </cellStyleXfs>
  <cellXfs count="51">
    <xf numFmtId="0" fontId="0" fillId="2" borderId="0" xfId="0">
      <alignment vertical="center"/>
    </xf>
    <xf numFmtId="178" fontId="37" fillId="34" borderId="0" xfId="19" applyNumberFormat="1" applyFont="1" applyFill="1" applyBorder="1" applyAlignment="1">
      <alignment horizontal="right" vertical="center" wrapText="1"/>
    </xf>
    <xf numFmtId="0" fontId="15" fillId="2" borderId="0" xfId="19" applyFont="1" applyFill="1" applyBorder="1" applyAlignment="1">
      <alignment horizontal="left" vertical="top" wrapText="1"/>
    </xf>
    <xf numFmtId="0" fontId="13" fillId="2" borderId="0" xfId="19" applyFont="1" applyFill="1" applyBorder="1" applyAlignment="1">
      <alignment horizontal="left" vertical="top" wrapText="1"/>
    </xf>
    <xf numFmtId="0" fontId="16" fillId="2" borderId="0" xfId="19" applyFont="1" applyFill="1" applyBorder="1" applyAlignment="1">
      <alignment horizontal="left" vertical="top" wrapText="1"/>
    </xf>
    <xf numFmtId="0" fontId="3" fillId="2" borderId="16" xfId="19" applyFont="1" applyFill="1" applyBorder="1" applyAlignment="1">
      <alignment horizontal="center" vertical="center" wrapText="1"/>
    </xf>
    <xf numFmtId="0" fontId="3" fillId="2" borderId="17" xfId="19" applyFont="1" applyFill="1" applyBorder="1" applyAlignment="1">
      <alignment horizontal="center" vertical="center" wrapText="1"/>
    </xf>
    <xf numFmtId="0" fontId="3" fillId="2" borderId="10" xfId="19" applyFont="1" applyFill="1" applyBorder="1" applyAlignment="1">
      <alignment horizontal="center" vertical="center" wrapText="1"/>
    </xf>
    <xf numFmtId="0" fontId="4" fillId="2" borderId="10" xfId="19" applyFont="1" applyFill="1" applyBorder="1" applyAlignment="1">
      <alignment horizontal="center" vertical="center" wrapText="1"/>
    </xf>
    <xf numFmtId="0" fontId="17" fillId="2" borderId="16" xfId="19" applyFont="1" applyFill="1" applyBorder="1" applyAlignment="1">
      <alignment horizontal="center" vertical="center" wrapText="1"/>
    </xf>
    <xf numFmtId="0" fontId="2" fillId="2" borderId="0" xfId="19" applyFont="1" applyAlignment="1">
      <alignment horizontal="center" vertical="center" wrapText="1"/>
    </xf>
    <xf numFmtId="0" fontId="3" fillId="2" borderId="10" xfId="19" applyFont="1" applyFill="1" applyBorder="1" applyAlignment="1">
      <alignment horizontal="center" vertical="center" wrapText="1"/>
    </xf>
    <xf numFmtId="0" fontId="4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7" fillId="2" borderId="0" xfId="19" applyFont="1">
      <alignment wrapText="1"/>
    </xf>
    <xf numFmtId="0" fontId="3" fillId="2" borderId="11" xfId="19" applyFont="1" applyFill="1" applyBorder="1" applyAlignment="1">
      <alignment horizontal="center" vertical="center" wrapText="1"/>
    </xf>
    <xf numFmtId="0" fontId="11" fillId="2" borderId="0" xfId="19" applyFont="1">
      <alignment wrapText="1"/>
    </xf>
    <xf numFmtId="0" fontId="16" fillId="2" borderId="0" xfId="19" applyFont="1" applyFill="1" applyBorder="1" applyAlignment="1">
      <alignment vertical="top" wrapText="1"/>
    </xf>
    <xf numFmtId="0" fontId="15" fillId="2" borderId="0" xfId="19" applyFont="1" applyFill="1" applyBorder="1" applyAlignment="1">
      <alignment horizontal="left" vertical="top" wrapText="1"/>
    </xf>
    <xf numFmtId="0" fontId="13" fillId="2" borderId="0" xfId="19" applyFont="1" applyFill="1" applyBorder="1" applyAlignment="1">
      <alignment horizontal="left" vertical="top" wrapText="1"/>
    </xf>
    <xf numFmtId="0" fontId="13" fillId="2" borderId="0" xfId="19" applyFont="1" applyFill="1" applyBorder="1" applyAlignment="1">
      <alignment vertical="center" wrapText="1"/>
    </xf>
    <xf numFmtId="0" fontId="14" fillId="2" borderId="0" xfId="19" applyFont="1" applyFill="1" applyBorder="1" applyAlignment="1">
      <alignment vertical="center" wrapText="1"/>
    </xf>
    <xf numFmtId="0" fontId="8" fillId="2" borderId="13" xfId="19" applyFont="1" applyFill="1" applyBorder="1" applyAlignment="1">
      <alignment horizontal="center" vertical="center" wrapText="1"/>
    </xf>
    <xf numFmtId="176" fontId="9" fillId="2" borderId="0" xfId="19" applyNumberFormat="1" applyFont="1" applyFill="1" applyBorder="1" applyAlignment="1">
      <alignment horizontal="right" vertical="center" wrapText="1"/>
    </xf>
    <xf numFmtId="177" fontId="10" fillId="2" borderId="0" xfId="19" applyNumberFormat="1" applyFont="1" applyFill="1" applyBorder="1" applyAlignment="1">
      <alignment horizontal="right" vertical="center" wrapText="1"/>
    </xf>
    <xf numFmtId="177" fontId="9" fillId="2" borderId="0" xfId="19" applyNumberFormat="1" applyFont="1" applyFill="1" applyBorder="1" applyAlignment="1">
      <alignment horizontal="right" vertical="center" wrapText="1"/>
    </xf>
    <xf numFmtId="0" fontId="3" fillId="2" borderId="14" xfId="19" applyFont="1" applyFill="1" applyBorder="1" applyAlignment="1">
      <alignment horizontal="center" vertical="center"/>
    </xf>
    <xf numFmtId="176" fontId="3" fillId="2" borderId="15" xfId="19" applyNumberFormat="1" applyFont="1" applyFill="1" applyBorder="1" applyAlignment="1">
      <alignment horizontal="right" vertical="center" wrapText="1"/>
    </xf>
    <xf numFmtId="177" fontId="12" fillId="2" borderId="15" xfId="19" applyNumberFormat="1" applyFont="1" applyFill="1" applyBorder="1" applyAlignment="1">
      <alignment horizontal="right" vertical="center" wrapText="1"/>
    </xf>
    <xf numFmtId="177" fontId="3" fillId="2" borderId="15" xfId="19" applyNumberFormat="1" applyFont="1" applyFill="1" applyBorder="1" applyAlignment="1">
      <alignment horizontal="right" vertical="center" wrapText="1"/>
    </xf>
    <xf numFmtId="0" fontId="18" fillId="2" borderId="10" xfId="19" applyFont="1" applyFill="1" applyBorder="1" applyAlignment="1">
      <alignment horizontal="center" vertical="center" wrapText="1"/>
    </xf>
    <xf numFmtId="178" fontId="38" fillId="34" borderId="0" xfId="19" applyNumberFormat="1" applyFont="1" applyFill="1" applyBorder="1" applyAlignment="1">
      <alignment horizontal="right" vertical="center" wrapText="1"/>
    </xf>
    <xf numFmtId="178" fontId="39" fillId="34" borderId="0" xfId="19" applyNumberFormat="1" applyFont="1" applyFill="1" applyBorder="1" applyAlignment="1">
      <alignment horizontal="right" vertical="center" wrapText="1"/>
    </xf>
    <xf numFmtId="178" fontId="40" fillId="34" borderId="0" xfId="19" applyNumberFormat="1" applyFont="1" applyFill="1" applyBorder="1" applyAlignment="1">
      <alignment horizontal="right" vertical="center" wrapText="1"/>
    </xf>
    <xf numFmtId="179" fontId="38" fillId="34" borderId="0" xfId="19" applyNumberFormat="1" applyFont="1" applyFill="1" applyBorder="1" applyAlignment="1">
      <alignment horizontal="right" vertical="center" wrapText="1"/>
    </xf>
    <xf numFmtId="179" fontId="40" fillId="34" borderId="0" xfId="19" applyNumberFormat="1" applyFont="1" applyFill="1" applyBorder="1" applyAlignment="1">
      <alignment horizontal="right" vertical="center" wrapText="1"/>
    </xf>
    <xf numFmtId="180" fontId="37" fillId="34" borderId="0" xfId="19" applyNumberFormat="1" applyFont="1" applyFill="1" applyBorder="1" applyAlignment="1">
      <alignment horizontal="right" vertical="center" wrapText="1"/>
    </xf>
    <xf numFmtId="180" fontId="39" fillId="34" borderId="0" xfId="19" applyNumberFormat="1" applyFont="1" applyFill="1" applyBorder="1" applyAlignment="1">
      <alignment horizontal="right" vertical="center" wrapText="1"/>
    </xf>
    <xf numFmtId="178" fontId="37" fillId="2" borderId="0" xfId="19" applyNumberFormat="1" applyFont="1" applyFill="1" applyBorder="1" applyAlignment="1">
      <alignment horizontal="right" vertical="center" wrapText="1"/>
    </xf>
    <xf numFmtId="178" fontId="38" fillId="2" borderId="0" xfId="19" applyNumberFormat="1" applyFont="1" applyFill="1" applyBorder="1" applyAlignment="1">
      <alignment horizontal="right" vertical="center" wrapText="1"/>
    </xf>
    <xf numFmtId="179" fontId="38" fillId="2" borderId="0" xfId="19" applyNumberFormat="1" applyFont="1" applyFill="1" applyBorder="1" applyAlignment="1">
      <alignment horizontal="right" vertical="center" wrapText="1"/>
    </xf>
    <xf numFmtId="180" fontId="37" fillId="2" borderId="0" xfId="19" applyNumberFormat="1" applyFont="1" applyFill="1" applyBorder="1" applyAlignment="1">
      <alignment horizontal="right" vertical="center" wrapText="1"/>
    </xf>
    <xf numFmtId="181" fontId="37" fillId="34" borderId="0" xfId="19" applyNumberFormat="1" applyFont="1" applyFill="1" applyBorder="1" applyAlignment="1">
      <alignment horizontal="right" vertical="center" wrapText="1"/>
    </xf>
    <xf numFmtId="181" fontId="38" fillId="2" borderId="0" xfId="19" applyNumberFormat="1" applyFont="1" applyFill="1" applyBorder="1" applyAlignment="1">
      <alignment horizontal="right" vertical="center" wrapText="1"/>
    </xf>
    <xf numFmtId="181" fontId="38" fillId="34" borderId="0" xfId="19" applyNumberFormat="1" applyFont="1" applyFill="1" applyBorder="1" applyAlignment="1">
      <alignment horizontal="right" vertical="center" wrapText="1"/>
    </xf>
    <xf numFmtId="0" fontId="41" fillId="34" borderId="12" xfId="19" applyFont="1" applyFill="1" applyBorder="1" applyAlignment="1">
      <alignment horizontal="center" vertical="center"/>
    </xf>
    <xf numFmtId="0" fontId="42" fillId="34" borderId="12" xfId="19" applyFont="1" applyFill="1" applyBorder="1" applyAlignment="1">
      <alignment horizontal="center" vertical="center"/>
    </xf>
    <xf numFmtId="0" fontId="41" fillId="2" borderId="12" xfId="19" applyFont="1" applyFill="1" applyBorder="1" applyAlignment="1">
      <alignment horizontal="center" vertical="center"/>
    </xf>
    <xf numFmtId="0" fontId="43" fillId="2" borderId="0" xfId="19" applyFont="1" applyFill="1" applyBorder="1" applyAlignment="1">
      <alignment horizontal="left" vertical="top" wrapText="1"/>
    </xf>
    <xf numFmtId="0" fontId="44" fillId="2" borderId="0" xfId="19" applyFont="1" applyAlignment="1">
      <alignment horizontal="center" vertical="center" wrapText="1"/>
    </xf>
    <xf numFmtId="0" fontId="45" fillId="2" borderId="0" xfId="19" applyFont="1" applyAlignment="1">
      <alignment horizontal="center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6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V31"/>
  <sheetViews>
    <sheetView showGridLines="0" tabSelected="1" view="pageBreakPreview" zoomScale="70" zoomScaleSheetLayoutView="70" workbookViewId="0">
      <selection sqref="A1:P1"/>
    </sheetView>
  </sheetViews>
  <sheetFormatPr defaultColWidth="9" defaultRowHeight="12.75" customHeight="1" x14ac:dyDescent="0.2"/>
  <cols>
    <col min="1" max="1" width="8.25" style="14" customWidth="1"/>
    <col min="2" max="16" width="9.25" style="14" customWidth="1"/>
    <col min="17" max="28" width="11.625" style="14" customWidth="1"/>
    <col min="29" max="31" width="2.375" style="14" hidden="1" customWidth="1"/>
    <col min="32" max="253" width="9" style="14" customWidth="1"/>
    <col min="254" max="256" width="2.375" style="14" customWidth="1"/>
  </cols>
  <sheetData>
    <row r="1" spans="1:31" s="10" customFormat="1" ht="33" customHeight="1" x14ac:dyDescent="0.25">
      <c r="A1" s="9" t="str">
        <f>AC1&amp;AD1</f>
        <v>114學年度高級中等學校概況統計－按縣市別分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 t="str">
        <f>AC1&amp;AE1</f>
        <v>114學年度高級中等學校概況統計－按縣市別分（續）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50">
        <v>114</v>
      </c>
      <c r="AD1" s="49" t="s">
        <v>57</v>
      </c>
      <c r="AE1" s="49" t="s">
        <v>55</v>
      </c>
    </row>
    <row r="2" spans="1:31" ht="67.5" customHeight="1" x14ac:dyDescent="0.2">
      <c r="A2" s="6" t="s">
        <v>0</v>
      </c>
      <c r="B2" s="7" t="s">
        <v>1</v>
      </c>
      <c r="C2" s="7"/>
      <c r="D2" s="7" t="s">
        <v>2</v>
      </c>
      <c r="E2" s="7"/>
      <c r="F2" s="7" t="s">
        <v>3</v>
      </c>
      <c r="G2" s="7"/>
      <c r="H2" s="7" t="s">
        <v>4</v>
      </c>
      <c r="I2" s="7"/>
      <c r="J2" s="7" t="s">
        <v>5</v>
      </c>
      <c r="K2" s="7"/>
      <c r="L2" s="11" t="s">
        <v>6</v>
      </c>
      <c r="M2" s="12" t="s">
        <v>7</v>
      </c>
      <c r="N2" s="12" t="s">
        <v>8</v>
      </c>
      <c r="O2" s="12" t="s">
        <v>9</v>
      </c>
      <c r="P2" s="12" t="s">
        <v>10</v>
      </c>
      <c r="Q2" s="12" t="s">
        <v>11</v>
      </c>
      <c r="R2" s="12" t="s">
        <v>12</v>
      </c>
      <c r="S2" s="12" t="s">
        <v>13</v>
      </c>
      <c r="T2" s="12" t="s">
        <v>14</v>
      </c>
      <c r="U2" s="12" t="s">
        <v>15</v>
      </c>
      <c r="V2" s="12" t="s">
        <v>16</v>
      </c>
      <c r="W2" s="12" t="s">
        <v>17</v>
      </c>
      <c r="X2" s="12" t="s">
        <v>28</v>
      </c>
      <c r="Y2" s="12" t="s">
        <v>29</v>
      </c>
      <c r="Z2" s="8" t="s">
        <v>18</v>
      </c>
      <c r="AA2" s="7"/>
      <c r="AB2" s="13" t="s">
        <v>19</v>
      </c>
    </row>
    <row r="3" spans="1:31" ht="16.5" customHeight="1" x14ac:dyDescent="0.2">
      <c r="A3" s="5"/>
      <c r="B3" s="11" t="s">
        <v>20</v>
      </c>
      <c r="C3" s="11" t="s">
        <v>21</v>
      </c>
      <c r="D3" s="11" t="s">
        <v>22</v>
      </c>
      <c r="E3" s="11" t="s">
        <v>21</v>
      </c>
      <c r="F3" s="11" t="s">
        <v>23</v>
      </c>
      <c r="G3" s="11" t="s">
        <v>21</v>
      </c>
      <c r="H3" s="11" t="s">
        <v>23</v>
      </c>
      <c r="I3" s="11" t="s">
        <v>21</v>
      </c>
      <c r="J3" s="11" t="s">
        <v>23</v>
      </c>
      <c r="K3" s="11" t="s">
        <v>21</v>
      </c>
      <c r="L3" s="11" t="s">
        <v>23</v>
      </c>
      <c r="M3" s="11" t="s">
        <v>23</v>
      </c>
      <c r="N3" s="11" t="s">
        <v>24</v>
      </c>
      <c r="O3" s="11" t="s">
        <v>24</v>
      </c>
      <c r="P3" s="11" t="s">
        <v>24</v>
      </c>
      <c r="Q3" s="11" t="s">
        <v>24</v>
      </c>
      <c r="R3" s="11" t="s">
        <v>25</v>
      </c>
      <c r="S3" s="11" t="s">
        <v>26</v>
      </c>
      <c r="T3" s="11" t="s">
        <v>27</v>
      </c>
      <c r="U3" s="11" t="s">
        <v>27</v>
      </c>
      <c r="V3" s="11" t="s">
        <v>21</v>
      </c>
      <c r="W3" s="11" t="s">
        <v>21</v>
      </c>
      <c r="X3" s="30" t="s">
        <v>30</v>
      </c>
      <c r="Y3" s="30" t="s">
        <v>30</v>
      </c>
      <c r="Z3" s="11" t="s">
        <v>23</v>
      </c>
      <c r="AA3" s="11" t="s">
        <v>21</v>
      </c>
      <c r="AB3" s="15" t="s">
        <v>21</v>
      </c>
    </row>
    <row r="4" spans="1:31" s="16" customFormat="1" ht="15.75" hidden="1" customHeight="1" x14ac:dyDescent="0.2">
      <c r="A4" s="22"/>
      <c r="B4" s="23"/>
      <c r="C4" s="24"/>
      <c r="D4" s="23"/>
      <c r="E4" s="24"/>
      <c r="F4" s="23"/>
      <c r="G4" s="24"/>
      <c r="H4" s="23"/>
      <c r="I4" s="24"/>
      <c r="J4" s="23"/>
      <c r="K4" s="24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4"/>
      <c r="X4" s="24"/>
      <c r="Y4" s="24"/>
      <c r="Z4" s="23"/>
      <c r="AA4" s="24"/>
      <c r="AB4" s="24"/>
    </row>
    <row r="5" spans="1:31" ht="15" customHeight="1" x14ac:dyDescent="0.2">
      <c r="A5" s="46" t="s">
        <v>31</v>
      </c>
      <c r="B5" s="37">
        <v>505</v>
      </c>
      <c r="C5" s="33">
        <v>100</v>
      </c>
      <c r="D5" s="37">
        <v>17355</v>
      </c>
      <c r="E5" s="33">
        <v>100</v>
      </c>
      <c r="F5" s="37">
        <v>532256</v>
      </c>
      <c r="G5" s="33">
        <v>100</v>
      </c>
      <c r="H5" s="37">
        <v>49666</v>
      </c>
      <c r="I5" s="33">
        <v>100</v>
      </c>
      <c r="J5" s="37">
        <v>159665</v>
      </c>
      <c r="K5" s="33">
        <v>100</v>
      </c>
      <c r="L5" s="32">
        <v>30.668740996830898</v>
      </c>
      <c r="M5" s="32">
        <v>13.294437836421199</v>
      </c>
      <c r="N5" s="32">
        <v>124.8</v>
      </c>
      <c r="O5" s="32">
        <v>9.1275175638889703</v>
      </c>
      <c r="P5" s="32">
        <v>34.799999999999997</v>
      </c>
      <c r="Q5" s="32">
        <v>2.5451731668536501</v>
      </c>
      <c r="R5" s="32">
        <v>4.1543088932806302</v>
      </c>
      <c r="S5" s="32">
        <v>31.405691653307599</v>
      </c>
      <c r="T5" s="32">
        <v>42.543483698458402</v>
      </c>
      <c r="U5" s="32">
        <v>24.850943542500701</v>
      </c>
      <c r="V5" s="33">
        <v>70.587524664760593</v>
      </c>
      <c r="W5" s="33">
        <v>28.910891089108901</v>
      </c>
      <c r="X5" s="35">
        <v>13324</v>
      </c>
      <c r="Y5" s="35">
        <v>26331</v>
      </c>
      <c r="Z5" s="37">
        <v>20398</v>
      </c>
      <c r="AA5" s="33">
        <v>100</v>
      </c>
      <c r="AB5" s="33">
        <v>79.579155403281604</v>
      </c>
    </row>
    <row r="6" spans="1:31" ht="15" customHeight="1" x14ac:dyDescent="0.2">
      <c r="A6" s="47" t="s">
        <v>32</v>
      </c>
      <c r="B6" s="41">
        <v>61</v>
      </c>
      <c r="C6" s="39">
        <v>12.079207920792101</v>
      </c>
      <c r="D6" s="41">
        <v>2060</v>
      </c>
      <c r="E6" s="39">
        <v>11.869778161913001</v>
      </c>
      <c r="F6" s="41">
        <v>66964</v>
      </c>
      <c r="G6" s="39">
        <v>12.5811639511814</v>
      </c>
      <c r="H6" s="41">
        <v>6892</v>
      </c>
      <c r="I6" s="39">
        <v>13.876696331494401</v>
      </c>
      <c r="J6" s="41">
        <v>19062</v>
      </c>
      <c r="K6" s="39">
        <v>11.9387467510099</v>
      </c>
      <c r="L6" s="38">
        <v>32.506796116504901</v>
      </c>
      <c r="M6" s="38">
        <v>13.9061182967592</v>
      </c>
      <c r="N6" s="38">
        <v>136.666666666667</v>
      </c>
      <c r="O6" s="38">
        <v>8.1034874643001906</v>
      </c>
      <c r="P6" s="38">
        <v>38.3333333333333</v>
      </c>
      <c r="Q6" s="38">
        <v>2.2729294107183402</v>
      </c>
      <c r="R6" s="38">
        <v>4.3550066666666698</v>
      </c>
      <c r="S6" s="38">
        <v>27.180003536619601</v>
      </c>
      <c r="T6" s="38">
        <v>25.8084612267889</v>
      </c>
      <c r="U6" s="38">
        <v>21.285914755264798</v>
      </c>
      <c r="V6" s="39">
        <v>63.261752756819497</v>
      </c>
      <c r="W6" s="39">
        <v>42.622950819672099</v>
      </c>
      <c r="X6" s="40">
        <v>1522</v>
      </c>
      <c r="Y6" s="40">
        <v>4114</v>
      </c>
      <c r="Z6" s="41">
        <v>1996</v>
      </c>
      <c r="AA6" s="39">
        <v>9.7852730659868605</v>
      </c>
      <c r="AB6" s="39">
        <v>77.997768663869607</v>
      </c>
    </row>
    <row r="7" spans="1:31" ht="15" customHeight="1" x14ac:dyDescent="0.2">
      <c r="A7" s="45" t="s">
        <v>33</v>
      </c>
      <c r="B7" s="36">
        <v>68</v>
      </c>
      <c r="C7" s="31">
        <v>13.4653465346535</v>
      </c>
      <c r="D7" s="36">
        <v>2408</v>
      </c>
      <c r="E7" s="31">
        <v>13.8749639873235</v>
      </c>
      <c r="F7" s="36">
        <v>78959</v>
      </c>
      <c r="G7" s="31">
        <v>14.834778753081199</v>
      </c>
      <c r="H7" s="36">
        <v>7231</v>
      </c>
      <c r="I7" s="31">
        <v>14.5592558289373</v>
      </c>
      <c r="J7" s="36">
        <v>24276</v>
      </c>
      <c r="K7" s="31">
        <v>15.204334074468401</v>
      </c>
      <c r="L7" s="1">
        <v>32.790282392026597</v>
      </c>
      <c r="M7" s="1">
        <v>13.2869480429029</v>
      </c>
      <c r="N7" s="1">
        <v>116.666666666667</v>
      </c>
      <c r="O7" s="1">
        <v>7.7128032534006499</v>
      </c>
      <c r="P7" s="1">
        <v>48.484848484848499</v>
      </c>
      <c r="Q7" s="1">
        <v>3.2053208325820899</v>
      </c>
      <c r="R7" s="1">
        <v>3.5442970149253701</v>
      </c>
      <c r="S7" s="1">
        <v>24.8905088831822</v>
      </c>
      <c r="T7" s="1">
        <v>20.103682112306402</v>
      </c>
      <c r="U7" s="1">
        <v>21.7060820962798</v>
      </c>
      <c r="V7" s="31">
        <v>74.4433688286544</v>
      </c>
      <c r="W7" s="31">
        <v>39.705882352941202</v>
      </c>
      <c r="X7" s="34">
        <v>1283</v>
      </c>
      <c r="Y7" s="34">
        <v>2958</v>
      </c>
      <c r="Z7" s="36">
        <v>1393</v>
      </c>
      <c r="AA7" s="31">
        <v>6.8291008922443401</v>
      </c>
      <c r="AB7" s="31">
        <v>80.311983607640997</v>
      </c>
    </row>
    <row r="8" spans="1:31" ht="15" customHeight="1" x14ac:dyDescent="0.2">
      <c r="A8" s="47" t="s">
        <v>34</v>
      </c>
      <c r="B8" s="41">
        <v>35</v>
      </c>
      <c r="C8" s="39">
        <v>6.9306930693069297</v>
      </c>
      <c r="D8" s="41">
        <v>1731</v>
      </c>
      <c r="E8" s="39">
        <v>9.97407087294728</v>
      </c>
      <c r="F8" s="41">
        <v>59486</v>
      </c>
      <c r="G8" s="39">
        <v>11.176200925870299</v>
      </c>
      <c r="H8" s="41">
        <v>3955</v>
      </c>
      <c r="I8" s="39">
        <v>7.9631941368340504</v>
      </c>
      <c r="J8" s="41">
        <v>16645</v>
      </c>
      <c r="K8" s="39">
        <v>10.4249522437604</v>
      </c>
      <c r="L8" s="38">
        <v>34.365106874638897</v>
      </c>
      <c r="M8" s="38">
        <v>17.068015170670002</v>
      </c>
      <c r="N8" s="38">
        <v>142.857142857143</v>
      </c>
      <c r="O8" s="38">
        <v>7.2683926676454798</v>
      </c>
      <c r="P8" s="38">
        <v>37.142857142857103</v>
      </c>
      <c r="Q8" s="38">
        <v>1.88978209358782</v>
      </c>
      <c r="R8" s="38">
        <v>4.1415542857142897</v>
      </c>
      <c r="S8" s="38">
        <v>21.195572387372199</v>
      </c>
      <c r="T8" s="38">
        <v>23.8286403744676</v>
      </c>
      <c r="U8" s="38">
        <v>16.288555188905502</v>
      </c>
      <c r="V8" s="39">
        <v>66.371681415929203</v>
      </c>
      <c r="W8" s="39">
        <v>22.8571428571429</v>
      </c>
      <c r="X8" s="40">
        <v>1293</v>
      </c>
      <c r="Y8" s="40">
        <v>3136</v>
      </c>
      <c r="Z8" s="41">
        <v>3101</v>
      </c>
      <c r="AA8" s="39">
        <v>15.202470830473599</v>
      </c>
      <c r="AB8" s="39">
        <v>80.171249911177398</v>
      </c>
    </row>
    <row r="9" spans="1:31" ht="15" customHeight="1" x14ac:dyDescent="0.2">
      <c r="A9" s="45" t="s">
        <v>35</v>
      </c>
      <c r="B9" s="36">
        <v>53</v>
      </c>
      <c r="C9" s="31">
        <v>10.495049504950501</v>
      </c>
      <c r="D9" s="36">
        <v>2203</v>
      </c>
      <c r="E9" s="31">
        <v>12.693748199366199</v>
      </c>
      <c r="F9" s="36">
        <v>75515</v>
      </c>
      <c r="G9" s="31">
        <v>14.1877216978296</v>
      </c>
      <c r="H9" s="36">
        <v>6486</v>
      </c>
      <c r="I9" s="31">
        <v>13.0592356944389</v>
      </c>
      <c r="J9" s="36">
        <v>23181</v>
      </c>
      <c r="K9" s="31">
        <v>14.5185231578618</v>
      </c>
      <c r="L9" s="1">
        <v>34.278256922378603</v>
      </c>
      <c r="M9" s="1">
        <v>15.0797101449275</v>
      </c>
      <c r="N9" s="1">
        <v>121.153846153846</v>
      </c>
      <c r="O9" s="1">
        <v>6.1581771795548503</v>
      </c>
      <c r="P9" s="1">
        <v>26.923076923076898</v>
      </c>
      <c r="Q9" s="1">
        <v>1.3684838176788601</v>
      </c>
      <c r="R9" s="1">
        <v>4.6178018867924502</v>
      </c>
      <c r="S9" s="1">
        <v>24.901662528997601</v>
      </c>
      <c r="T9" s="1">
        <v>37.117552759938597</v>
      </c>
      <c r="U9" s="1">
        <v>20.771502301985301</v>
      </c>
      <c r="V9" s="31">
        <v>71.692876965772399</v>
      </c>
      <c r="W9" s="31">
        <v>18.867924528301899</v>
      </c>
      <c r="X9" s="34">
        <v>1814</v>
      </c>
      <c r="Y9" s="34">
        <v>2947</v>
      </c>
      <c r="Z9" s="36">
        <v>1998</v>
      </c>
      <c r="AA9" s="31">
        <v>9.7950779488185091</v>
      </c>
      <c r="AB9" s="31">
        <v>82.527958604573499</v>
      </c>
    </row>
    <row r="10" spans="1:31" ht="15" customHeight="1" x14ac:dyDescent="0.2">
      <c r="A10" s="47" t="s">
        <v>36</v>
      </c>
      <c r="B10" s="41">
        <v>47</v>
      </c>
      <c r="C10" s="39">
        <v>9.3069306930693099</v>
      </c>
      <c r="D10" s="41">
        <v>1382</v>
      </c>
      <c r="E10" s="39">
        <v>7.9631230193027998</v>
      </c>
      <c r="F10" s="41">
        <v>40018</v>
      </c>
      <c r="G10" s="39">
        <v>7.51856249624241</v>
      </c>
      <c r="H10" s="41">
        <v>3829</v>
      </c>
      <c r="I10" s="39">
        <v>7.7094994563685404</v>
      </c>
      <c r="J10" s="41">
        <v>12432</v>
      </c>
      <c r="K10" s="39">
        <v>7.7863025710080498</v>
      </c>
      <c r="L10" s="38">
        <v>28.956584659913201</v>
      </c>
      <c r="M10" s="38">
        <v>13.195873596239201</v>
      </c>
      <c r="N10" s="38">
        <v>148.936170212766</v>
      </c>
      <c r="O10" s="38">
        <v>13.2933267499715</v>
      </c>
      <c r="P10" s="38">
        <v>38.297872340425499</v>
      </c>
      <c r="Q10" s="38">
        <v>3.41828402142125</v>
      </c>
      <c r="R10" s="38">
        <v>4.2661510638297901</v>
      </c>
      <c r="S10" s="38">
        <v>38.912649433317803</v>
      </c>
      <c r="T10" s="38">
        <v>54.803752516236798</v>
      </c>
      <c r="U10" s="38">
        <v>30.290022408750801</v>
      </c>
      <c r="V10" s="39">
        <v>73.544006267955098</v>
      </c>
      <c r="W10" s="39">
        <v>29.787234042553202</v>
      </c>
      <c r="X10" s="40">
        <v>915</v>
      </c>
      <c r="Y10" s="40">
        <v>1649</v>
      </c>
      <c r="Z10" s="41">
        <v>461</v>
      </c>
      <c r="AA10" s="39">
        <v>2.2600254926953598</v>
      </c>
      <c r="AB10" s="39">
        <v>80.467157052522893</v>
      </c>
    </row>
    <row r="11" spans="1:31" ht="15" customHeight="1" x14ac:dyDescent="0.2">
      <c r="A11" s="45" t="s">
        <v>37</v>
      </c>
      <c r="B11" s="36">
        <v>52</v>
      </c>
      <c r="C11" s="31">
        <v>10.297029702970301</v>
      </c>
      <c r="D11" s="36">
        <v>1988</v>
      </c>
      <c r="E11" s="31">
        <v>11.454912129069401</v>
      </c>
      <c r="F11" s="36">
        <v>61154</v>
      </c>
      <c r="G11" s="31">
        <v>11.4895839595984</v>
      </c>
      <c r="H11" s="36">
        <v>5423</v>
      </c>
      <c r="I11" s="31">
        <v>10.9189385092417</v>
      </c>
      <c r="J11" s="36">
        <v>18262</v>
      </c>
      <c r="K11" s="31">
        <v>11.4376976795165</v>
      </c>
      <c r="L11" s="1">
        <v>30.761569416499</v>
      </c>
      <c r="M11" s="1">
        <v>13.362161165406601</v>
      </c>
      <c r="N11" s="1">
        <v>127.45098039215701</v>
      </c>
      <c r="O11" s="1">
        <v>8.6957685052642795</v>
      </c>
      <c r="P11" s="1">
        <v>21.568627450980401</v>
      </c>
      <c r="Q11" s="1">
        <v>1.4715915931985699</v>
      </c>
      <c r="R11" s="1">
        <v>5.0371307692307701</v>
      </c>
      <c r="S11" s="1">
        <v>35.341132024556401</v>
      </c>
      <c r="T11" s="1">
        <v>36.849991304231501</v>
      </c>
      <c r="U11" s="1">
        <v>26.037592476153499</v>
      </c>
      <c r="V11" s="31">
        <v>72.413793103448299</v>
      </c>
      <c r="W11" s="31">
        <v>21.153846153846199</v>
      </c>
      <c r="X11" s="34">
        <v>1714</v>
      </c>
      <c r="Y11" s="34">
        <v>3251</v>
      </c>
      <c r="Z11" s="36">
        <v>1699</v>
      </c>
      <c r="AA11" s="31">
        <v>8.3292479654868092</v>
      </c>
      <c r="AB11" s="31">
        <v>80.853321654763505</v>
      </c>
    </row>
    <row r="12" spans="1:31" ht="15" customHeight="1" x14ac:dyDescent="0.2">
      <c r="A12" s="47" t="s">
        <v>38</v>
      </c>
      <c r="B12" s="41">
        <v>12</v>
      </c>
      <c r="C12" s="39">
        <v>2.3762376237623801</v>
      </c>
      <c r="D12" s="41">
        <v>376</v>
      </c>
      <c r="E12" s="39">
        <v>2.1665226159608202</v>
      </c>
      <c r="F12" s="41">
        <v>9673</v>
      </c>
      <c r="G12" s="39">
        <v>1.81735856429989</v>
      </c>
      <c r="H12" s="41">
        <v>1056</v>
      </c>
      <c r="I12" s="39">
        <v>2.1262030362823698</v>
      </c>
      <c r="J12" s="41">
        <v>2924</v>
      </c>
      <c r="K12" s="39">
        <v>1.83133435630852</v>
      </c>
      <c r="L12" s="38">
        <v>25.726063829787201</v>
      </c>
      <c r="M12" s="38">
        <v>10.3787878787879</v>
      </c>
      <c r="N12" s="38">
        <v>125</v>
      </c>
      <c r="O12" s="38">
        <v>12.690355329949201</v>
      </c>
      <c r="P12" s="38">
        <v>33.3333333333333</v>
      </c>
      <c r="Q12" s="38">
        <v>3.3840947546531299</v>
      </c>
      <c r="R12" s="38">
        <v>4.26291666666667</v>
      </c>
      <c r="S12" s="38">
        <v>45.0863740525295</v>
      </c>
      <c r="T12" s="38">
        <v>53.837140439932298</v>
      </c>
      <c r="U12" s="38">
        <v>30.135448392554999</v>
      </c>
      <c r="V12" s="39">
        <v>73.106060606060595</v>
      </c>
      <c r="W12" s="39">
        <v>8.3333333333333304</v>
      </c>
      <c r="X12" s="40">
        <v>477</v>
      </c>
      <c r="Y12" s="40">
        <v>582</v>
      </c>
      <c r="Z12" s="41">
        <v>673</v>
      </c>
      <c r="AA12" s="39">
        <v>3.2993430728502799</v>
      </c>
      <c r="AB12" s="39">
        <v>71.513193322563296</v>
      </c>
    </row>
    <row r="13" spans="1:31" ht="15" customHeight="1" x14ac:dyDescent="0.2">
      <c r="A13" s="45" t="s">
        <v>39</v>
      </c>
      <c r="B13" s="36">
        <v>10</v>
      </c>
      <c r="C13" s="31">
        <v>1.98019801980198</v>
      </c>
      <c r="D13" s="36">
        <v>377</v>
      </c>
      <c r="E13" s="31">
        <v>2.1722846441947601</v>
      </c>
      <c r="F13" s="36">
        <v>12840</v>
      </c>
      <c r="G13" s="31">
        <v>2.4123729934467599</v>
      </c>
      <c r="H13" s="36">
        <v>806</v>
      </c>
      <c r="I13" s="31">
        <v>1.62284057504128</v>
      </c>
      <c r="J13" s="36">
        <v>3556</v>
      </c>
      <c r="K13" s="31">
        <v>2.2271631227883399</v>
      </c>
      <c r="L13" s="1">
        <v>34.058355437665803</v>
      </c>
      <c r="M13" s="1">
        <v>17.9119106699752</v>
      </c>
      <c r="N13" s="1">
        <v>90</v>
      </c>
      <c r="O13" s="1">
        <v>6.2339821292512303</v>
      </c>
      <c r="P13" s="1">
        <v>20</v>
      </c>
      <c r="Q13" s="1">
        <v>1.38532936205583</v>
      </c>
      <c r="R13" s="1">
        <v>3.8321000000000001</v>
      </c>
      <c r="S13" s="1">
        <v>24.9453196198412</v>
      </c>
      <c r="T13" s="1">
        <v>30.356860843665601</v>
      </c>
      <c r="U13" s="1">
        <v>17.751956777723901</v>
      </c>
      <c r="V13" s="31">
        <v>63.771712158808903</v>
      </c>
      <c r="W13" s="31">
        <v>40</v>
      </c>
      <c r="X13" s="34">
        <v>200</v>
      </c>
      <c r="Y13" s="34">
        <v>509</v>
      </c>
      <c r="Z13" s="36">
        <v>616</v>
      </c>
      <c r="AA13" s="31">
        <v>3.01990391214825</v>
      </c>
      <c r="AB13" s="31">
        <v>81.631970571022507</v>
      </c>
    </row>
    <row r="14" spans="1:31" ht="15" customHeight="1" x14ac:dyDescent="0.2">
      <c r="A14" s="47" t="s">
        <v>40</v>
      </c>
      <c r="B14" s="41">
        <v>16</v>
      </c>
      <c r="C14" s="39">
        <v>3.1683168316831698</v>
      </c>
      <c r="D14" s="41">
        <v>427</v>
      </c>
      <c r="E14" s="39">
        <v>2.4603860558916701</v>
      </c>
      <c r="F14" s="41">
        <v>11568</v>
      </c>
      <c r="G14" s="39">
        <v>2.1733902483015699</v>
      </c>
      <c r="H14" s="41">
        <v>1259</v>
      </c>
      <c r="I14" s="39">
        <v>2.5349333548101298</v>
      </c>
      <c r="J14" s="41">
        <v>3517</v>
      </c>
      <c r="K14" s="39">
        <v>2.2027369805530301</v>
      </c>
      <c r="L14" s="38">
        <v>27.091334894613599</v>
      </c>
      <c r="M14" s="38">
        <v>11.623510722795899</v>
      </c>
      <c r="N14" s="38">
        <v>106.25</v>
      </c>
      <c r="O14" s="38">
        <v>11.6040955631399</v>
      </c>
      <c r="P14" s="38">
        <v>12.5</v>
      </c>
      <c r="Q14" s="38">
        <v>1.3651877133105801</v>
      </c>
      <c r="R14" s="38">
        <v>3.1463625</v>
      </c>
      <c r="S14" s="38">
        <v>32.969939092278501</v>
      </c>
      <c r="T14" s="38">
        <v>87.055972696245703</v>
      </c>
      <c r="U14" s="38">
        <v>29.376791808873701</v>
      </c>
      <c r="V14" s="39">
        <v>70.214455917394801</v>
      </c>
      <c r="W14" s="39">
        <v>31.25</v>
      </c>
      <c r="X14" s="40">
        <v>295</v>
      </c>
      <c r="Y14" s="40">
        <v>707</v>
      </c>
      <c r="Z14" s="41">
        <v>349</v>
      </c>
      <c r="AA14" s="39">
        <v>1.7109520541229499</v>
      </c>
      <c r="AB14" s="39">
        <v>74.094881398252198</v>
      </c>
    </row>
    <row r="15" spans="1:31" ht="15" customHeight="1" x14ac:dyDescent="0.2">
      <c r="A15" s="45" t="s">
        <v>41</v>
      </c>
      <c r="B15" s="36">
        <v>23</v>
      </c>
      <c r="C15" s="31">
        <v>4.5544554455445496</v>
      </c>
      <c r="D15" s="36">
        <v>898</v>
      </c>
      <c r="E15" s="31">
        <v>5.1743013540766398</v>
      </c>
      <c r="F15" s="36">
        <v>26426</v>
      </c>
      <c r="G15" s="31">
        <v>4.9649041062947203</v>
      </c>
      <c r="H15" s="36">
        <v>2629</v>
      </c>
      <c r="I15" s="31">
        <v>5.2933596424113096</v>
      </c>
      <c r="J15" s="36">
        <v>8322</v>
      </c>
      <c r="K15" s="31">
        <v>5.2121629662105002</v>
      </c>
      <c r="L15" s="1">
        <v>29.427616926503301</v>
      </c>
      <c r="M15" s="1">
        <v>11.775960441232399</v>
      </c>
      <c r="N15" s="1">
        <v>117.39130434782599</v>
      </c>
      <c r="O15" s="1">
        <v>8.6984536082474193</v>
      </c>
      <c r="P15" s="1">
        <v>26.086956521739101</v>
      </c>
      <c r="Q15" s="1">
        <v>1.9329896907216499</v>
      </c>
      <c r="R15" s="1">
        <v>4.8906083333333301</v>
      </c>
      <c r="S15" s="1">
        <v>36.783014728925103</v>
      </c>
      <c r="T15" s="1">
        <v>49.5149806701031</v>
      </c>
      <c r="U15" s="1">
        <v>26.2767074742268</v>
      </c>
      <c r="V15" s="31">
        <v>75.542031190566803</v>
      </c>
      <c r="W15" s="31">
        <v>34.7826086956522</v>
      </c>
      <c r="X15" s="34">
        <v>607</v>
      </c>
      <c r="Y15" s="34">
        <v>1355</v>
      </c>
      <c r="Z15" s="36">
        <v>275</v>
      </c>
      <c r="AA15" s="31">
        <v>1.3481713893519001</v>
      </c>
      <c r="AB15" s="31">
        <v>81.875049804765297</v>
      </c>
    </row>
    <row r="16" spans="1:31" ht="15" customHeight="1" x14ac:dyDescent="0.2">
      <c r="A16" s="47" t="s">
        <v>42</v>
      </c>
      <c r="B16" s="41">
        <v>15</v>
      </c>
      <c r="C16" s="39">
        <v>2.9702970297029698</v>
      </c>
      <c r="D16" s="41">
        <v>412</v>
      </c>
      <c r="E16" s="39">
        <v>2.3739556323826001</v>
      </c>
      <c r="F16" s="41">
        <v>8565</v>
      </c>
      <c r="G16" s="39">
        <v>1.60918805988096</v>
      </c>
      <c r="H16" s="41">
        <v>1145</v>
      </c>
      <c r="I16" s="39">
        <v>2.3054000724841899</v>
      </c>
      <c r="J16" s="41">
        <v>2689</v>
      </c>
      <c r="K16" s="39">
        <v>1.68415119155732</v>
      </c>
      <c r="L16" s="38">
        <v>20.788834951456298</v>
      </c>
      <c r="M16" s="38">
        <v>8.5615720524017505</v>
      </c>
      <c r="N16" s="38">
        <v>100</v>
      </c>
      <c r="O16" s="38">
        <v>14.892772041302599</v>
      </c>
      <c r="P16" s="38">
        <v>20</v>
      </c>
      <c r="Q16" s="38">
        <v>2.97855440826052</v>
      </c>
      <c r="R16" s="38">
        <v>3.60466</v>
      </c>
      <c r="S16" s="38">
        <v>52.782018742678602</v>
      </c>
      <c r="T16" s="38">
        <v>129.119241461477</v>
      </c>
      <c r="U16" s="38">
        <v>64.965051628276399</v>
      </c>
      <c r="V16" s="39">
        <v>72.314410480349295</v>
      </c>
      <c r="W16" s="39">
        <v>20</v>
      </c>
      <c r="X16" s="40">
        <v>298</v>
      </c>
      <c r="Y16" s="40">
        <v>614</v>
      </c>
      <c r="Z16" s="41">
        <v>721</v>
      </c>
      <c r="AA16" s="39">
        <v>3.5346602608098801</v>
      </c>
      <c r="AB16" s="39">
        <v>74.464907914385293</v>
      </c>
    </row>
    <row r="17" spans="1:41" ht="15" customHeight="1" x14ac:dyDescent="0.2">
      <c r="A17" s="45" t="s">
        <v>43</v>
      </c>
      <c r="B17" s="36">
        <v>22</v>
      </c>
      <c r="C17" s="31">
        <v>4.3564356435643603</v>
      </c>
      <c r="D17" s="36">
        <v>463</v>
      </c>
      <c r="E17" s="31">
        <v>2.6678190723134501</v>
      </c>
      <c r="F17" s="36">
        <v>12741</v>
      </c>
      <c r="G17" s="31">
        <v>2.3937729213010299</v>
      </c>
      <c r="H17" s="36">
        <v>1497</v>
      </c>
      <c r="I17" s="31">
        <v>3.01413441791165</v>
      </c>
      <c r="J17" s="36">
        <v>4240</v>
      </c>
      <c r="K17" s="31">
        <v>2.6555600789152298</v>
      </c>
      <c r="L17" s="1">
        <v>27.518358531317499</v>
      </c>
      <c r="M17" s="1">
        <v>11.2024048096192</v>
      </c>
      <c r="N17" s="1">
        <v>113.636363636364</v>
      </c>
      <c r="O17" s="1">
        <v>14.907573047107901</v>
      </c>
      <c r="P17" s="1">
        <v>27.272727272727298</v>
      </c>
      <c r="Q17" s="1">
        <v>3.5778175313059002</v>
      </c>
      <c r="R17" s="1">
        <v>3.4340090909090901</v>
      </c>
      <c r="S17" s="1">
        <v>43.488487220815102</v>
      </c>
      <c r="T17" s="1">
        <v>69.291055456171705</v>
      </c>
      <c r="U17" s="1">
        <v>35.086344663088902</v>
      </c>
      <c r="V17" s="31">
        <v>67.802271209084793</v>
      </c>
      <c r="W17" s="31">
        <v>36.363636363636402</v>
      </c>
      <c r="X17" s="34">
        <v>360</v>
      </c>
      <c r="Y17" s="34">
        <v>498</v>
      </c>
      <c r="Z17" s="36">
        <v>177</v>
      </c>
      <c r="AA17" s="31">
        <v>0.86773213060103904</v>
      </c>
      <c r="AB17" s="31">
        <v>73.101393251187901</v>
      </c>
    </row>
    <row r="18" spans="1:41" ht="15" customHeight="1" x14ac:dyDescent="0.2">
      <c r="A18" s="47" t="s">
        <v>44</v>
      </c>
      <c r="B18" s="41">
        <v>8</v>
      </c>
      <c r="C18" s="39">
        <v>1.58415841584158</v>
      </c>
      <c r="D18" s="41">
        <v>177</v>
      </c>
      <c r="E18" s="39">
        <v>1.0198789974070901</v>
      </c>
      <c r="F18" s="41">
        <v>4885</v>
      </c>
      <c r="G18" s="39">
        <v>0.91779143870618696</v>
      </c>
      <c r="H18" s="41">
        <v>604</v>
      </c>
      <c r="I18" s="39">
        <v>1.21612370635847</v>
      </c>
      <c r="J18" s="41">
        <v>1511</v>
      </c>
      <c r="K18" s="39">
        <v>0.94635643378323397</v>
      </c>
      <c r="L18" s="38">
        <v>27.598870056497201</v>
      </c>
      <c r="M18" s="38">
        <v>11.8559602649007</v>
      </c>
      <c r="N18" s="38">
        <v>100</v>
      </c>
      <c r="O18" s="38">
        <v>11.0466721900028</v>
      </c>
      <c r="P18" s="38">
        <v>12.5</v>
      </c>
      <c r="Q18" s="38">
        <v>1.38083402375035</v>
      </c>
      <c r="R18" s="38">
        <v>2.8525444444444399</v>
      </c>
      <c r="S18" s="38">
        <v>35.543264571507699</v>
      </c>
      <c r="T18" s="38">
        <v>67.150096658381699</v>
      </c>
      <c r="U18" s="38">
        <v>31.132283899475301</v>
      </c>
      <c r="V18" s="39">
        <v>69.701986754966896</v>
      </c>
      <c r="W18" s="39">
        <v>37.5</v>
      </c>
      <c r="X18" s="40">
        <v>116</v>
      </c>
      <c r="Y18" s="40">
        <v>199</v>
      </c>
      <c r="Z18" s="41">
        <v>58</v>
      </c>
      <c r="AA18" s="39">
        <v>0.28434160211785497</v>
      </c>
      <c r="AB18" s="39">
        <v>67.3344580345846</v>
      </c>
    </row>
    <row r="19" spans="1:41" ht="15" customHeight="1" x14ac:dyDescent="0.2">
      <c r="A19" s="45" t="s">
        <v>45</v>
      </c>
      <c r="B19" s="36">
        <v>18</v>
      </c>
      <c r="C19" s="31">
        <v>3.56435643564356</v>
      </c>
      <c r="D19" s="36">
        <v>528</v>
      </c>
      <c r="E19" s="31">
        <v>3.0423509075194501</v>
      </c>
      <c r="F19" s="36">
        <v>12252</v>
      </c>
      <c r="G19" s="31">
        <v>2.3018998376720998</v>
      </c>
      <c r="H19" s="36">
        <v>1583</v>
      </c>
      <c r="I19" s="31">
        <v>3.1872911045785899</v>
      </c>
      <c r="J19" s="36">
        <v>3838</v>
      </c>
      <c r="K19" s="31">
        <v>2.40378292048978</v>
      </c>
      <c r="L19" s="1">
        <v>23.204545454545499</v>
      </c>
      <c r="M19" s="1">
        <v>9.7909033480732806</v>
      </c>
      <c r="N19" s="1">
        <v>122.222222222222</v>
      </c>
      <c r="O19" s="1">
        <v>14.110704893849</v>
      </c>
      <c r="P19" s="1">
        <v>61.1111111111111</v>
      </c>
      <c r="Q19" s="1">
        <v>7.0553524469245099</v>
      </c>
      <c r="R19" s="1">
        <v>3.6875947368421098</v>
      </c>
      <c r="S19" s="1">
        <v>44.035132926905902</v>
      </c>
      <c r="T19" s="1">
        <v>68.128471554101694</v>
      </c>
      <c r="U19" s="1">
        <v>34.790071194920102</v>
      </c>
      <c r="V19" s="31">
        <v>72.394188250157896</v>
      </c>
      <c r="W19" s="31">
        <v>33.3333333333333</v>
      </c>
      <c r="X19" s="34">
        <v>496</v>
      </c>
      <c r="Y19" s="34">
        <v>938</v>
      </c>
      <c r="Z19" s="36">
        <v>1462</v>
      </c>
      <c r="AA19" s="31">
        <v>7.1673693499362701</v>
      </c>
      <c r="AB19" s="31">
        <v>73.085846867749396</v>
      </c>
    </row>
    <row r="20" spans="1:41" ht="15" customHeight="1" x14ac:dyDescent="0.2">
      <c r="A20" s="47" t="s">
        <v>46</v>
      </c>
      <c r="B20" s="41">
        <v>10</v>
      </c>
      <c r="C20" s="39">
        <v>1.98019801980198</v>
      </c>
      <c r="D20" s="41">
        <v>200</v>
      </c>
      <c r="E20" s="39">
        <v>1.15240564678767</v>
      </c>
      <c r="F20" s="41">
        <v>3987</v>
      </c>
      <c r="G20" s="39">
        <v>0.74907563277821199</v>
      </c>
      <c r="H20" s="41">
        <v>563</v>
      </c>
      <c r="I20" s="39">
        <v>1.13357226271494</v>
      </c>
      <c r="J20" s="41">
        <v>1236</v>
      </c>
      <c r="K20" s="39">
        <v>0.774120815457364</v>
      </c>
      <c r="L20" s="38">
        <v>19.934999999999999</v>
      </c>
      <c r="M20" s="38">
        <v>7.6074600355239799</v>
      </c>
      <c r="N20" s="38">
        <v>160</v>
      </c>
      <c r="O20" s="38">
        <v>42.127435492364398</v>
      </c>
      <c r="P20" s="38">
        <v>50</v>
      </c>
      <c r="Q20" s="38">
        <v>13.1648235913639</v>
      </c>
      <c r="R20" s="38">
        <v>3.0137399999999999</v>
      </c>
      <c r="S20" s="38">
        <v>76.066128218071697</v>
      </c>
      <c r="T20" s="38">
        <v>213.73433385992601</v>
      </c>
      <c r="U20" s="38">
        <v>68.5371248025276</v>
      </c>
      <c r="V20" s="39">
        <v>67.673179396092394</v>
      </c>
      <c r="W20" s="39">
        <v>30</v>
      </c>
      <c r="X20" s="40">
        <v>271</v>
      </c>
      <c r="Y20" s="40">
        <v>382</v>
      </c>
      <c r="Z20" s="41">
        <v>1737</v>
      </c>
      <c r="AA20" s="39">
        <v>8.5155407392881699</v>
      </c>
      <c r="AB20" s="39">
        <v>60.992907801418397</v>
      </c>
    </row>
    <row r="21" spans="1:41" ht="15" customHeight="1" x14ac:dyDescent="0.2">
      <c r="A21" s="45" t="s">
        <v>47</v>
      </c>
      <c r="B21" s="36">
        <v>13</v>
      </c>
      <c r="C21" s="31">
        <v>2.5742574257425699</v>
      </c>
      <c r="D21" s="36">
        <v>323</v>
      </c>
      <c r="E21" s="31">
        <v>1.86113511956209</v>
      </c>
      <c r="F21" s="36">
        <v>7141</v>
      </c>
      <c r="G21" s="31">
        <v>1.34164762820898</v>
      </c>
      <c r="H21" s="36">
        <v>833</v>
      </c>
      <c r="I21" s="31">
        <v>1.6772037208553101</v>
      </c>
      <c r="J21" s="36">
        <v>1969</v>
      </c>
      <c r="K21" s="31">
        <v>1.2332070272132301</v>
      </c>
      <c r="L21" s="1">
        <v>22.1083591331269</v>
      </c>
      <c r="M21" s="1">
        <v>9.3589435774309706</v>
      </c>
      <c r="N21" s="1">
        <v>100</v>
      </c>
      <c r="O21" s="1">
        <v>15.5353728489484</v>
      </c>
      <c r="P21" s="1">
        <v>38.461538461538503</v>
      </c>
      <c r="Q21" s="1">
        <v>5.9751434034416802</v>
      </c>
      <c r="R21" s="1">
        <v>3.7460692307692298</v>
      </c>
      <c r="S21" s="1">
        <v>60.949812265331701</v>
      </c>
      <c r="T21" s="1">
        <v>289.86388623327002</v>
      </c>
      <c r="U21" s="1">
        <v>49.466300191204603</v>
      </c>
      <c r="V21" s="31">
        <v>68.067226890756302</v>
      </c>
      <c r="W21" s="31">
        <v>7.6923076923076898</v>
      </c>
      <c r="X21" s="34">
        <v>382</v>
      </c>
      <c r="Y21" s="34">
        <v>579</v>
      </c>
      <c r="Z21" s="36">
        <v>2734</v>
      </c>
      <c r="AA21" s="31">
        <v>13.403274830865801</v>
      </c>
      <c r="AB21" s="31">
        <v>75.474495848161297</v>
      </c>
    </row>
    <row r="22" spans="1:41" ht="15" customHeight="1" x14ac:dyDescent="0.2">
      <c r="A22" s="47" t="s">
        <v>48</v>
      </c>
      <c r="B22" s="41">
        <v>2</v>
      </c>
      <c r="C22" s="39">
        <v>0.396039603960396</v>
      </c>
      <c r="D22" s="41">
        <v>90</v>
      </c>
      <c r="E22" s="39">
        <v>0.51858254105445101</v>
      </c>
      <c r="F22" s="41">
        <v>1483</v>
      </c>
      <c r="G22" s="39">
        <v>0.278625323152769</v>
      </c>
      <c r="H22" s="41">
        <v>214</v>
      </c>
      <c r="I22" s="39">
        <v>0.43087826682237301</v>
      </c>
      <c r="J22" s="41">
        <v>446</v>
      </c>
      <c r="K22" s="39">
        <v>0.279334857357592</v>
      </c>
      <c r="L22" s="38">
        <v>16.477777777777799</v>
      </c>
      <c r="M22" s="38">
        <v>6.9299065420560702</v>
      </c>
      <c r="N22" s="38">
        <v>100</v>
      </c>
      <c r="O22" s="38">
        <v>13.4861766689144</v>
      </c>
      <c r="P22" s="38">
        <v>50</v>
      </c>
      <c r="Q22" s="38">
        <v>6.7430883344571804</v>
      </c>
      <c r="R22" s="38">
        <v>5.0235000000000003</v>
      </c>
      <c r="S22" s="38">
        <v>64.486521181001294</v>
      </c>
      <c r="T22" s="38">
        <v>81.704652730950798</v>
      </c>
      <c r="U22" s="38">
        <v>59.103169251517201</v>
      </c>
      <c r="V22" s="39">
        <v>71.028037383177605</v>
      </c>
      <c r="W22" s="43">
        <v>0</v>
      </c>
      <c r="X22" s="40">
        <v>47</v>
      </c>
      <c r="Y22" s="40">
        <v>105</v>
      </c>
      <c r="Z22" s="41">
        <v>14</v>
      </c>
      <c r="AA22" s="39">
        <v>6.8634179821551095E-2</v>
      </c>
      <c r="AB22" s="39">
        <v>81.105047748976801</v>
      </c>
    </row>
    <row r="23" spans="1:41" ht="15" customHeight="1" x14ac:dyDescent="0.2">
      <c r="A23" s="45" t="s">
        <v>49</v>
      </c>
      <c r="B23" s="36">
        <v>12</v>
      </c>
      <c r="C23" s="31">
        <v>2.3762376237623801</v>
      </c>
      <c r="D23" s="36">
        <v>292</v>
      </c>
      <c r="E23" s="31">
        <v>1.68251224431</v>
      </c>
      <c r="F23" s="36">
        <v>5917</v>
      </c>
      <c r="G23" s="31">
        <v>1.11168309986172</v>
      </c>
      <c r="H23" s="36">
        <v>936</v>
      </c>
      <c r="I23" s="31">
        <v>1.88458905488664</v>
      </c>
      <c r="J23" s="36">
        <v>1753</v>
      </c>
      <c r="K23" s="31">
        <v>1.09792377791</v>
      </c>
      <c r="L23" s="1">
        <v>20.263698630137</v>
      </c>
      <c r="M23" s="1">
        <v>8.8621794871794908</v>
      </c>
      <c r="N23" s="1">
        <v>108.333333333333</v>
      </c>
      <c r="O23" s="1">
        <v>13.688533221017201</v>
      </c>
      <c r="P23" s="1">
        <v>25</v>
      </c>
      <c r="Q23" s="1">
        <v>3.1588922817731899</v>
      </c>
      <c r="R23" s="1">
        <v>3.1766999999999999</v>
      </c>
      <c r="S23" s="1">
        <v>43.289121053826896</v>
      </c>
      <c r="T23" s="1">
        <v>59.840265346951703</v>
      </c>
      <c r="U23" s="1">
        <v>31.061598399494599</v>
      </c>
      <c r="V23" s="31">
        <v>70.299145299145295</v>
      </c>
      <c r="W23" s="31">
        <v>8.3333333333333304</v>
      </c>
      <c r="X23" s="34">
        <v>288</v>
      </c>
      <c r="Y23" s="34">
        <v>554</v>
      </c>
      <c r="Z23" s="36">
        <v>244</v>
      </c>
      <c r="AA23" s="31">
        <v>1.1961957054613199</v>
      </c>
      <c r="AB23" s="31">
        <v>80.053428317007999</v>
      </c>
    </row>
    <row r="24" spans="1:41" ht="15" customHeight="1" x14ac:dyDescent="0.2">
      <c r="A24" s="47" t="s">
        <v>50</v>
      </c>
      <c r="B24" s="41">
        <v>13</v>
      </c>
      <c r="C24" s="39">
        <v>2.5742574257425699</v>
      </c>
      <c r="D24" s="41">
        <v>495</v>
      </c>
      <c r="E24" s="39">
        <v>2.8522039757994802</v>
      </c>
      <c r="F24" s="41">
        <v>17648</v>
      </c>
      <c r="G24" s="39">
        <v>3.3156977093729298</v>
      </c>
      <c r="H24" s="41">
        <v>1477</v>
      </c>
      <c r="I24" s="39">
        <v>2.9738654210123601</v>
      </c>
      <c r="J24" s="41">
        <v>5266</v>
      </c>
      <c r="K24" s="39">
        <v>3.2981555131055602</v>
      </c>
      <c r="L24" s="38">
        <v>35.652525252525301</v>
      </c>
      <c r="M24" s="38">
        <v>14.5734597156398</v>
      </c>
      <c r="N24" s="38">
        <v>138.461538461538</v>
      </c>
      <c r="O24" s="38">
        <v>7.86369593709043</v>
      </c>
      <c r="P24" s="38">
        <v>46.153846153846203</v>
      </c>
      <c r="Q24" s="38">
        <v>2.6212319790301399</v>
      </c>
      <c r="R24" s="38">
        <v>5.4009923076923103</v>
      </c>
      <c r="S24" s="38">
        <v>32.418921414719698</v>
      </c>
      <c r="T24" s="38">
        <v>28.8779816513761</v>
      </c>
      <c r="U24" s="38">
        <v>20.0376146788991</v>
      </c>
      <c r="V24" s="39">
        <v>71.699390656736597</v>
      </c>
      <c r="W24" s="39">
        <v>30.769230769230798</v>
      </c>
      <c r="X24" s="40">
        <v>515</v>
      </c>
      <c r="Y24" s="40">
        <v>627</v>
      </c>
      <c r="Z24" s="41">
        <v>446</v>
      </c>
      <c r="AA24" s="39">
        <v>2.18648887145799</v>
      </c>
      <c r="AB24" s="39">
        <v>85.579641847313894</v>
      </c>
    </row>
    <row r="25" spans="1:41" ht="15" customHeight="1" x14ac:dyDescent="0.2">
      <c r="A25" s="45" t="s">
        <v>51</v>
      </c>
      <c r="B25" s="36">
        <v>12</v>
      </c>
      <c r="C25" s="31">
        <v>2.3762376237623801</v>
      </c>
      <c r="D25" s="36">
        <v>444</v>
      </c>
      <c r="E25" s="31">
        <v>2.5583405358686302</v>
      </c>
      <c r="F25" s="36">
        <v>13048</v>
      </c>
      <c r="G25" s="31">
        <v>2.4514519329044702</v>
      </c>
      <c r="H25" s="36">
        <v>1041</v>
      </c>
      <c r="I25" s="31">
        <v>2.0960012886079</v>
      </c>
      <c r="J25" s="36">
        <v>3994</v>
      </c>
      <c r="K25" s="31">
        <v>2.5014874894310002</v>
      </c>
      <c r="L25" s="1">
        <v>29.387387387387399</v>
      </c>
      <c r="M25" s="1">
        <v>13.9375600384246</v>
      </c>
      <c r="N25" s="1">
        <v>125</v>
      </c>
      <c r="O25" s="1">
        <v>10.3384106416707</v>
      </c>
      <c r="P25" s="1">
        <v>50</v>
      </c>
      <c r="Q25" s="1">
        <v>4.1353642566682698</v>
      </c>
      <c r="R25" s="1">
        <v>4.4359166666666701</v>
      </c>
      <c r="S25" s="1">
        <v>35.850619612069003</v>
      </c>
      <c r="T25" s="1">
        <v>39.308567096285103</v>
      </c>
      <c r="U25" s="1">
        <v>27.763526087256199</v>
      </c>
      <c r="V25" s="31">
        <v>73.198847262247796</v>
      </c>
      <c r="W25" s="31">
        <v>16.6666666666667</v>
      </c>
      <c r="X25" s="34">
        <v>359</v>
      </c>
      <c r="Y25" s="34">
        <v>501</v>
      </c>
      <c r="Z25" s="36">
        <v>211</v>
      </c>
      <c r="AA25" s="31">
        <v>1.0344151387390901</v>
      </c>
      <c r="AB25" s="31">
        <v>79.301844783714998</v>
      </c>
    </row>
    <row r="26" spans="1:41" ht="15" customHeight="1" x14ac:dyDescent="0.2">
      <c r="A26" s="47" t="s">
        <v>52</v>
      </c>
      <c r="B26" s="41">
        <v>2</v>
      </c>
      <c r="C26" s="39">
        <v>0.396039603960396</v>
      </c>
      <c r="D26" s="41">
        <v>69</v>
      </c>
      <c r="E26" s="39">
        <v>0.39757994814174602</v>
      </c>
      <c r="F26" s="41">
        <v>1734</v>
      </c>
      <c r="G26" s="39">
        <v>0.32578308182528698</v>
      </c>
      <c r="H26" s="41">
        <v>175</v>
      </c>
      <c r="I26" s="39">
        <v>0.35235372286876299</v>
      </c>
      <c r="J26" s="41">
        <v>460</v>
      </c>
      <c r="K26" s="39">
        <v>0.28810321610872802</v>
      </c>
      <c r="L26" s="38">
        <v>25.130434782608699</v>
      </c>
      <c r="M26" s="38">
        <v>9.7257142857142895</v>
      </c>
      <c r="N26" s="38">
        <v>100</v>
      </c>
      <c r="O26" s="38">
        <v>11.750881316098701</v>
      </c>
      <c r="P26" s="38">
        <v>100</v>
      </c>
      <c r="Q26" s="38">
        <v>11.750881316098701</v>
      </c>
      <c r="R26" s="38">
        <v>6.1684999999999999</v>
      </c>
      <c r="S26" s="38">
        <v>70.216277746158198</v>
      </c>
      <c r="T26" s="38">
        <v>177.92479435957699</v>
      </c>
      <c r="U26" s="38">
        <v>46.2279670975323</v>
      </c>
      <c r="V26" s="39">
        <v>76</v>
      </c>
      <c r="W26" s="39">
        <v>50</v>
      </c>
      <c r="X26" s="40">
        <v>67</v>
      </c>
      <c r="Y26" s="40">
        <v>124</v>
      </c>
      <c r="Z26" s="41">
        <v>19</v>
      </c>
      <c r="AA26" s="39">
        <v>9.3146386900676503E-2</v>
      </c>
      <c r="AB26" s="39">
        <v>77.255871446229904</v>
      </c>
    </row>
    <row r="27" spans="1:41" ht="15" customHeight="1" x14ac:dyDescent="0.2">
      <c r="A27" s="45" t="s">
        <v>53</v>
      </c>
      <c r="B27" s="36">
        <v>1</v>
      </c>
      <c r="C27" s="31">
        <v>0.198019801980198</v>
      </c>
      <c r="D27" s="36">
        <v>12</v>
      </c>
      <c r="E27" s="31">
        <v>6.9144338807260203E-2</v>
      </c>
      <c r="F27" s="36">
        <v>252</v>
      </c>
      <c r="G27" s="31">
        <v>4.73456381891421E-2</v>
      </c>
      <c r="H27" s="36">
        <v>32</v>
      </c>
      <c r="I27" s="31">
        <v>6.4430395038859598E-2</v>
      </c>
      <c r="J27" s="36">
        <v>86</v>
      </c>
      <c r="K27" s="31">
        <v>5.3862775185544699E-2</v>
      </c>
      <c r="L27" s="1">
        <v>21</v>
      </c>
      <c r="M27" s="1">
        <v>7.875</v>
      </c>
      <c r="N27" s="42">
        <v>0</v>
      </c>
      <c r="O27" s="42">
        <v>0</v>
      </c>
      <c r="P27" s="42">
        <v>0</v>
      </c>
      <c r="Q27" s="42">
        <v>0</v>
      </c>
      <c r="R27" s="1">
        <v>5.8418999999999999</v>
      </c>
      <c r="S27" s="1">
        <v>227.311284046693</v>
      </c>
      <c r="T27" s="1">
        <v>120.670634920635</v>
      </c>
      <c r="U27" s="1">
        <v>61.154761904761898</v>
      </c>
      <c r="V27" s="31">
        <v>59.375</v>
      </c>
      <c r="W27" s="44">
        <v>0</v>
      </c>
      <c r="X27" s="34">
        <v>5</v>
      </c>
      <c r="Y27" s="34">
        <v>2</v>
      </c>
      <c r="Z27" s="36">
        <v>14</v>
      </c>
      <c r="AA27" s="31">
        <v>6.8634179821551095E-2</v>
      </c>
      <c r="AB27" s="31">
        <v>72.111553784860604</v>
      </c>
    </row>
    <row r="28" spans="1:41" ht="0.95" customHeight="1" x14ac:dyDescent="0.2">
      <c r="A28" s="26"/>
      <c r="B28" s="27"/>
      <c r="C28" s="28"/>
      <c r="D28" s="27"/>
      <c r="E28" s="28"/>
      <c r="F28" s="27"/>
      <c r="G28" s="28"/>
      <c r="H28" s="27"/>
      <c r="I28" s="28"/>
      <c r="J28" s="27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8"/>
      <c r="W28" s="28"/>
      <c r="X28" s="28"/>
      <c r="Y28" s="28"/>
      <c r="Z28" s="27"/>
      <c r="AA28" s="28"/>
      <c r="AB28" s="28"/>
    </row>
    <row r="29" spans="1:41" ht="5.25" hidden="1" customHeight="1" x14ac:dyDescent="0.2">
      <c r="A29" s="20"/>
      <c r="B29" s="20"/>
      <c r="C29" s="20"/>
      <c r="D29" s="20"/>
      <c r="E29" s="20"/>
      <c r="F29" s="20"/>
      <c r="G29" s="21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41" ht="80.099999999999994" customHeight="1" x14ac:dyDescent="0.2">
      <c r="A30" s="19"/>
      <c r="B30" s="48" t="s">
        <v>56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8" t="s">
        <v>56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41" ht="24.95" customHeight="1" x14ac:dyDescent="0.2">
      <c r="A31" s="18"/>
      <c r="B31" s="48" t="s">
        <v>54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8" t="s">
        <v>54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</sheetData>
  <mergeCells count="13">
    <mergeCell ref="Q31:AB31"/>
    <mergeCell ref="Q30:AB30"/>
    <mergeCell ref="B30:P30"/>
    <mergeCell ref="B31:P31"/>
    <mergeCell ref="A1:P1"/>
    <mergeCell ref="Q1:AB1"/>
    <mergeCell ref="Z2:AA2"/>
    <mergeCell ref="A2:A3"/>
    <mergeCell ref="B2:C2"/>
    <mergeCell ref="D2:E2"/>
    <mergeCell ref="F2:G2"/>
    <mergeCell ref="H2:I2"/>
    <mergeCell ref="J2:K2"/>
  </mergeCells>
  <phoneticPr fontId="36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cityh</vt:lpstr>
      <vt:lpstr>cityh!Print_Area</vt:lpstr>
      <vt:lpstr>cityh!Print_Titles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程冠瑜</cp:lastModifiedBy>
  <cp:lastPrinted>2023-06-21T08:30:24Z</cp:lastPrinted>
  <dcterms:created xsi:type="dcterms:W3CDTF">2020-02-21T07:37:29Z</dcterms:created>
  <dcterms:modified xsi:type="dcterms:W3CDTF">2026-05-21T10:13:00Z</dcterms:modified>
</cp:coreProperties>
</file>