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工作\M_縣市統計指標\113學年\"/>
    </mc:Choice>
  </mc:AlternateContent>
  <xr:revisionPtr revIDLastSave="0" documentId="13_ncr:1_{689109B4-7849-4F79-B5D6-8FD7F13D7A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ityh" sheetId="1" r:id="rId1"/>
  </sheets>
  <externalReferences>
    <externalReference r:id="rId2"/>
  </externalReferences>
  <definedNames>
    <definedName name="_xlnm.Print_Area" localSheetId="0">cityh!$A$1:$AB$31</definedName>
    <definedName name="_xlnm.Print_Titles" localSheetId="0">cityh!$A:$A</definedName>
    <definedName name="範圍">'[1]#REF'!#REF!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" i="1" l="1"/>
  <c r="A1" i="1"/>
</calcChain>
</file>

<file path=xl/sharedStrings.xml><?xml version="1.0" encoding="utf-8"?>
<sst xmlns="http://schemas.openxmlformats.org/spreadsheetml/2006/main" count="78" uniqueCount="58">
  <si>
    <r>
      <rPr>
        <sz val="11"/>
        <color indexed="8"/>
        <rFont val="標楷體"/>
        <charset val="136"/>
      </rPr>
      <t>縣市別</t>
    </r>
  </si>
  <si>
    <r>
      <rPr>
        <sz val="11"/>
        <color indexed="8"/>
        <rFont val="標楷體"/>
        <charset val="136"/>
      </rPr>
      <t>校　數</t>
    </r>
  </si>
  <si>
    <r>
      <rPr>
        <sz val="11"/>
        <color indexed="8"/>
        <rFont val="標楷體"/>
        <charset val="136"/>
      </rPr>
      <t>班級數</t>
    </r>
  </si>
  <si>
    <r>
      <rPr>
        <sz val="11"/>
        <color indexed="8"/>
        <rFont val="標楷體"/>
        <charset val="136"/>
      </rPr>
      <t>學生數</t>
    </r>
  </si>
  <si>
    <r>
      <rPr>
        <sz val="11"/>
        <color indexed="8"/>
        <rFont val="標楷體"/>
        <charset val="136"/>
      </rPr>
      <t>教師數</t>
    </r>
  </si>
  <si>
    <r>
      <rPr>
        <sz val="11"/>
        <color indexed="8"/>
        <rFont val="標楷體"/>
        <charset val="136"/>
      </rPr>
      <t>上學年
畢業生數</t>
    </r>
  </si>
  <si>
    <r>
      <rPr>
        <sz val="11"/>
        <color indexed="8"/>
        <rFont val="標楷體"/>
        <charset val="136"/>
      </rPr>
      <t>平均
每班
學生數</t>
    </r>
  </si>
  <si>
    <r>
      <t>生師比</t>
    </r>
    <r>
      <rPr>
        <b/>
        <sz val="11"/>
        <color indexed="30"/>
        <rFont val="標楷體"/>
        <charset val="136"/>
      </rPr>
      <t xml:space="preserve"> *</t>
    </r>
  </si>
  <si>
    <r>
      <t xml:space="preserve">平均每百校擁有禮堂數 </t>
    </r>
    <r>
      <rPr>
        <sz val="11"/>
        <color indexed="10"/>
        <rFont val="標楷體"/>
        <charset val="136"/>
      </rPr>
      <t>**</t>
    </r>
  </si>
  <si>
    <r>
      <t>平均每萬學生擁有禮堂數</t>
    </r>
    <r>
      <rPr>
        <sz val="11"/>
        <color indexed="10"/>
        <rFont val="標楷體"/>
        <charset val="136"/>
      </rPr>
      <t xml:space="preserve"> **</t>
    </r>
  </si>
  <si>
    <r>
      <t xml:space="preserve">平均每百校擁有游泳池數 </t>
    </r>
    <r>
      <rPr>
        <sz val="11"/>
        <color indexed="10"/>
        <rFont val="標楷體"/>
        <charset val="136"/>
      </rPr>
      <t>**</t>
    </r>
  </si>
  <si>
    <r>
      <t>平均每萬學生擁有游泳池數</t>
    </r>
    <r>
      <rPr>
        <sz val="11"/>
        <color indexed="10"/>
        <rFont val="標楷體"/>
        <charset val="136"/>
      </rPr>
      <t xml:space="preserve"> **</t>
    </r>
  </si>
  <si>
    <r>
      <t>平均每校擁有圖書冊數</t>
    </r>
    <r>
      <rPr>
        <sz val="11"/>
        <color indexed="10"/>
        <rFont val="標楷體"/>
        <charset val="136"/>
      </rPr>
      <t xml:space="preserve"> **</t>
    </r>
  </si>
  <si>
    <r>
      <t xml:space="preserve">平均每位學生擁有圖書冊數 </t>
    </r>
    <r>
      <rPr>
        <sz val="11"/>
        <color indexed="10"/>
        <rFont val="標楷體"/>
        <charset val="136"/>
      </rPr>
      <t>**</t>
    </r>
  </si>
  <si>
    <r>
      <t>每生使用校地面積</t>
    </r>
    <r>
      <rPr>
        <sz val="11"/>
        <color indexed="10"/>
        <rFont val="標楷體"/>
        <charset val="136"/>
      </rPr>
      <t xml:space="preserve"> **</t>
    </r>
  </si>
  <si>
    <r>
      <t>每生使用校舍面積</t>
    </r>
    <r>
      <rPr>
        <sz val="11"/>
        <color indexed="10"/>
        <rFont val="標楷體"/>
        <charset val="136"/>
      </rPr>
      <t xml:space="preserve"> **</t>
    </r>
  </si>
  <si>
    <t>教師具碩士以上學歷比率</t>
  </si>
  <si>
    <t>女性校長比率</t>
  </si>
  <si>
    <t>原住民學生數</t>
  </si>
  <si>
    <t>學生視力不良率</t>
  </si>
  <si>
    <r>
      <rPr>
        <sz val="11"/>
        <color indexed="8"/>
        <rFont val="標楷體"/>
        <charset val="136"/>
      </rPr>
      <t>所</t>
    </r>
  </si>
  <si>
    <t>%</t>
  </si>
  <si>
    <r>
      <rPr>
        <sz val="11"/>
        <color indexed="8"/>
        <rFont val="標楷體"/>
        <charset val="136"/>
      </rPr>
      <t>班</t>
    </r>
  </si>
  <si>
    <r>
      <rPr>
        <sz val="11"/>
        <color indexed="8"/>
        <rFont val="標楷體"/>
        <charset val="136"/>
      </rPr>
      <t>人</t>
    </r>
  </si>
  <si>
    <r>
      <rPr>
        <sz val="11"/>
        <color indexed="8"/>
        <rFont val="標楷體"/>
        <charset val="136"/>
      </rPr>
      <t>座</t>
    </r>
  </si>
  <si>
    <r>
      <rPr>
        <sz val="11"/>
        <color indexed="8"/>
        <rFont val="標楷體"/>
        <charset val="136"/>
      </rPr>
      <t>萬冊</t>
    </r>
  </si>
  <si>
    <r>
      <rPr>
        <sz val="11"/>
        <color indexed="8"/>
        <rFont val="標楷體"/>
        <charset val="136"/>
      </rPr>
      <t>冊</t>
    </r>
  </si>
  <si>
    <r>
      <rPr>
        <sz val="11"/>
        <color indexed="8"/>
        <rFont val="標楷體"/>
        <charset val="136"/>
      </rPr>
      <t>平方公尺</t>
    </r>
  </si>
  <si>
    <t>休學人數</t>
  </si>
  <si>
    <t>學籍喪失人數</t>
  </si>
  <si>
    <t>人</t>
  </si>
  <si>
    <t>總  計</t>
    <phoneticPr fontId="36" type="noConversion"/>
  </si>
  <si>
    <t xml:space="preserve"> 新北市</t>
    <phoneticPr fontId="36" type="noConversion"/>
  </si>
  <si>
    <t xml:space="preserve"> 臺北市</t>
    <phoneticPr fontId="36" type="noConversion"/>
  </si>
  <si>
    <t xml:space="preserve"> 桃園市</t>
    <phoneticPr fontId="36" type="noConversion"/>
  </si>
  <si>
    <t xml:space="preserve"> 臺中市</t>
    <phoneticPr fontId="36" type="noConversion"/>
  </si>
  <si>
    <t xml:space="preserve"> 臺南市</t>
    <phoneticPr fontId="36" type="noConversion"/>
  </si>
  <si>
    <t xml:space="preserve"> 高雄市</t>
    <phoneticPr fontId="36" type="noConversion"/>
  </si>
  <si>
    <t xml:space="preserve"> 宜蘭縣</t>
    <phoneticPr fontId="36" type="noConversion"/>
  </si>
  <si>
    <t xml:space="preserve"> 新竹縣</t>
    <phoneticPr fontId="36" type="noConversion"/>
  </si>
  <si>
    <t xml:space="preserve"> 苗栗縣</t>
    <phoneticPr fontId="36" type="noConversion"/>
  </si>
  <si>
    <t xml:space="preserve"> 彰化縣</t>
    <phoneticPr fontId="36" type="noConversion"/>
  </si>
  <si>
    <t xml:space="preserve"> 南投縣</t>
    <phoneticPr fontId="36" type="noConversion"/>
  </si>
  <si>
    <t xml:space="preserve"> 雲林縣</t>
    <phoneticPr fontId="36" type="noConversion"/>
  </si>
  <si>
    <t xml:space="preserve"> 嘉義縣</t>
    <phoneticPr fontId="36" type="noConversion"/>
  </si>
  <si>
    <t xml:space="preserve"> 屏東縣</t>
    <phoneticPr fontId="36" type="noConversion"/>
  </si>
  <si>
    <t xml:space="preserve"> 臺東縣</t>
    <phoneticPr fontId="36" type="noConversion"/>
  </si>
  <si>
    <t xml:space="preserve"> 花蓮縣</t>
    <phoneticPr fontId="36" type="noConversion"/>
  </si>
  <si>
    <t xml:space="preserve"> 澎湖縣</t>
    <phoneticPr fontId="36" type="noConversion"/>
  </si>
  <si>
    <t xml:space="preserve"> 基隆市</t>
    <phoneticPr fontId="36" type="noConversion"/>
  </si>
  <si>
    <t xml:space="preserve"> 新竹市</t>
    <phoneticPr fontId="36" type="noConversion"/>
  </si>
  <si>
    <t xml:space="preserve"> 嘉義市</t>
    <phoneticPr fontId="36" type="noConversion"/>
  </si>
  <si>
    <t xml:space="preserve"> 金門縣</t>
    <phoneticPr fontId="36" type="noConversion"/>
  </si>
  <si>
    <t xml:space="preserve"> 連江縣</t>
    <phoneticPr fontId="36" type="noConversion"/>
  </si>
  <si>
    <t>附註：*含附設國中部資料，但不包含特教學校、進修部及矯正學校資料。
　　　**含附設國中小部資料，但不包含大專校院附設高職部、特教學校、進修部及矯正學校資料。</t>
    <phoneticPr fontId="36" type="noConversion"/>
  </si>
  <si>
    <t>學年度高級中等學校概況統計－按縣市別分（續）</t>
    <phoneticPr fontId="36" type="noConversion"/>
  </si>
  <si>
    <t>說明：1. 高級中等學校得依《高級中等教育法》辦理｢普通科｣、｢專業群科｣、｢綜合高中｣、｢實用技能學程｣及｢進修部｣等學程，配合《高級中等教育法》實施，本表自103學年起
　　　　除部分特別說明之項目外，皆含計進修部及大專校院附設高職部及特教學校一般生班別資料。
　　　2. 「禮堂」包含禮堂兼體育館及學生活動中心。
　　　3. 平均每校擁有圖書冊數、平均每位學生擁有圖書冊數、休學人數及學籍喪失人數為上學年度資料。
　　　4. 學生視力不良率不含進修部、矯正學校資料。
　　　5. 休學人數係指該學年之上下學期新增辦理休學人數合計，不包括繼續休學者。
　　　6. 學籍喪失人數＝放棄、廢止、註銷學籍人數+修業年限期滿人數+德行評量未達畢業標準人數。</t>
    <phoneticPr fontId="36" type="noConversion"/>
  </si>
  <si>
    <t>學年度高級中等學校概況統計－按縣市別分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</si>
</sst>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1010404]#,##0;\ #,##0\-;\ \-"/>
    <numFmt numFmtId="177" formatCode="[$-1010404]#,##0.00;\ #,##0.00\-;\ \-"/>
    <numFmt numFmtId="178" formatCode="##0.00"/>
    <numFmt numFmtId="179" formatCode="##,##0"/>
    <numFmt numFmtId="180" formatCode="###,##0"/>
    <numFmt numFmtId="181" formatCode="##0.00;\-##0.00;&quot;-&quot;"/>
  </numFmts>
  <fonts count="46" x14ac:knownFonts="1">
    <font>
      <sz val="12"/>
      <color theme="1"/>
      <name val="新細明體"/>
      <charset val="136"/>
      <scheme val="minor"/>
    </font>
    <font>
      <sz val="10"/>
      <name val="Arial"/>
    </font>
    <font>
      <sz val="14"/>
      <name val="Times New Roman"/>
    </font>
    <font>
      <sz val="11"/>
      <color indexed="8"/>
      <name val="Times New Roman"/>
    </font>
    <font>
      <sz val="11"/>
      <color indexed="8"/>
      <name val="標楷體"/>
      <charset val="136"/>
    </font>
    <font>
      <b/>
      <sz val="11"/>
      <color indexed="30"/>
      <name val="標楷體"/>
      <charset val="136"/>
    </font>
    <font>
      <sz val="11"/>
      <color indexed="10"/>
      <name val="標楷體"/>
      <charset val="136"/>
    </font>
    <font>
      <sz val="10"/>
      <name val="Times New Roman"/>
    </font>
    <font>
      <b/>
      <sz val="11"/>
      <color indexed="8"/>
      <name val="標楷體"/>
      <charset val="136"/>
    </font>
    <font>
      <b/>
      <sz val="11"/>
      <color indexed="8"/>
      <name val="Times New Roman"/>
    </font>
    <font>
      <b/>
      <i/>
      <sz val="11"/>
      <color indexed="8"/>
      <name val="Times New Roman"/>
    </font>
    <font>
      <b/>
      <sz val="10"/>
      <name val="Times New Roman"/>
    </font>
    <font>
      <i/>
      <sz val="11"/>
      <color indexed="8"/>
      <name val="Times New Roman"/>
    </font>
    <font>
      <sz val="9"/>
      <color indexed="8"/>
      <name val="Times New Roman"/>
    </font>
    <font>
      <i/>
      <sz val="9"/>
      <color indexed="8"/>
      <name val="Times New Roman"/>
    </font>
    <font>
      <sz val="8"/>
      <color indexed="8"/>
      <name val="標楷體"/>
      <charset val="136"/>
    </font>
    <font>
      <sz val="8"/>
      <color indexed="8"/>
      <name val="Times New Roman"/>
    </font>
    <font>
      <sz val="14"/>
      <color indexed="8"/>
      <name val="標楷體"/>
      <charset val="136"/>
    </font>
    <font>
      <sz val="11"/>
      <color indexed="8"/>
      <name val="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9"/>
      <name val="新細明體"/>
      <charset val="136"/>
      <scheme val="minor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1"/>
      <color indexed="8"/>
      <name val="標楷體"/>
      <family val="4"/>
      <charset val="136"/>
    </font>
    <font>
      <b/>
      <sz val="11"/>
      <color indexed="8"/>
      <name val="標楷體"/>
      <family val="4"/>
      <charset val="136"/>
    </font>
    <font>
      <sz val="8"/>
      <color indexed="8"/>
      <name val="標楷體"/>
      <family val="4"/>
      <charset val="136"/>
    </font>
    <font>
      <sz val="14"/>
      <name val="標楷體"/>
      <family val="4"/>
      <charset val="136"/>
    </font>
    <font>
      <sz val="8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D9E1F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3">
    <xf numFmtId="0" fontId="0" fillId="2" borderId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" borderId="0">
      <alignment wrapText="1"/>
    </xf>
    <xf numFmtId="0" fontId="21" fillId="21" borderId="0" applyNumberFormat="0" applyBorder="0" applyAlignment="0" applyProtection="0">
      <alignment vertical="center"/>
    </xf>
    <xf numFmtId="0" fontId="22" fillId="2" borderId="1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25" fillId="2" borderId="3" applyNumberFormat="0" applyFill="0" applyAlignment="0" applyProtection="0">
      <alignment vertical="center"/>
    </xf>
    <xf numFmtId="0" fontId="19" fillId="24" borderId="4" applyNumberFormat="0" applyFont="0" applyAlignment="0" applyProtection="0">
      <alignment vertical="center"/>
    </xf>
    <xf numFmtId="0" fontId="26" fillId="2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7" fillId="2" borderId="0" applyNumberFormat="0" applyFill="0" applyBorder="0" applyAlignment="0" applyProtection="0">
      <alignment vertical="center"/>
    </xf>
    <xf numFmtId="0" fontId="28" fillId="2" borderId="5" applyNumberFormat="0" applyFill="0" applyAlignment="0" applyProtection="0">
      <alignment vertical="center"/>
    </xf>
    <xf numFmtId="0" fontId="29" fillId="2" borderId="6" applyNumberFormat="0" applyFill="0" applyAlignment="0" applyProtection="0">
      <alignment vertical="center"/>
    </xf>
    <xf numFmtId="0" fontId="30" fillId="2" borderId="7" applyNumberFormat="0" applyFill="0" applyAlignment="0" applyProtection="0">
      <alignment vertical="center"/>
    </xf>
    <xf numFmtId="0" fontId="30" fillId="2" borderId="0" applyNumberFormat="0" applyFill="0" applyBorder="0" applyAlignment="0" applyProtection="0">
      <alignment vertical="center"/>
    </xf>
    <xf numFmtId="0" fontId="31" fillId="31" borderId="2" applyNumberFormat="0" applyAlignment="0" applyProtection="0">
      <alignment vertical="center"/>
    </xf>
    <xf numFmtId="0" fontId="32" fillId="23" borderId="8" applyNumberFormat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2" borderId="0" applyNumberFormat="0" applyFill="0" applyBorder="0" applyAlignment="0" applyProtection="0">
      <alignment vertical="center"/>
    </xf>
  </cellStyleXfs>
  <cellXfs count="51">
    <xf numFmtId="0" fontId="0" fillId="2" borderId="0" xfId="0">
      <alignment vertical="center"/>
    </xf>
    <xf numFmtId="178" fontId="37" fillId="34" borderId="0" xfId="19" applyNumberFormat="1" applyFont="1" applyFill="1" applyBorder="1" applyAlignment="1">
      <alignment horizontal="right" vertical="center" wrapText="1"/>
    </xf>
    <xf numFmtId="0" fontId="2" fillId="2" borderId="0" xfId="19" applyFont="1" applyAlignment="1">
      <alignment horizontal="center" vertical="center" wrapText="1"/>
    </xf>
    <xf numFmtId="0" fontId="3" fillId="2" borderId="10" xfId="19" applyFont="1" applyFill="1" applyBorder="1" applyAlignment="1">
      <alignment horizontal="center" vertical="center" wrapText="1"/>
    </xf>
    <xf numFmtId="0" fontId="4" fillId="2" borderId="10" xfId="19" applyFont="1" applyFill="1" applyBorder="1" applyAlignment="1">
      <alignment horizontal="center" vertical="center" wrapText="1"/>
    </xf>
    <xf numFmtId="0" fontId="4" fillId="2" borderId="11" xfId="19" applyFont="1" applyFill="1" applyBorder="1" applyAlignment="1">
      <alignment horizontal="center" vertical="center" wrapText="1"/>
    </xf>
    <xf numFmtId="0" fontId="7" fillId="2" borderId="0" xfId="19" applyFont="1">
      <alignment wrapText="1"/>
    </xf>
    <xf numFmtId="0" fontId="3" fillId="2" borderId="11" xfId="19" applyFont="1" applyFill="1" applyBorder="1" applyAlignment="1">
      <alignment horizontal="center" vertical="center" wrapText="1"/>
    </xf>
    <xf numFmtId="0" fontId="11" fillId="2" borderId="0" xfId="19" applyFont="1">
      <alignment wrapText="1"/>
    </xf>
    <xf numFmtId="0" fontId="16" fillId="2" borderId="0" xfId="19" applyFont="1" applyFill="1" applyBorder="1" applyAlignment="1">
      <alignment vertical="top" wrapText="1"/>
    </xf>
    <xf numFmtId="0" fontId="15" fillId="2" borderId="0" xfId="19" applyFont="1" applyFill="1" applyBorder="1" applyAlignment="1">
      <alignment horizontal="left" vertical="top" wrapText="1"/>
    </xf>
    <xf numFmtId="0" fontId="13" fillId="2" borderId="0" xfId="19" applyFont="1" applyFill="1" applyBorder="1" applyAlignment="1">
      <alignment horizontal="left" vertical="top" wrapText="1"/>
    </xf>
    <xf numFmtId="0" fontId="13" fillId="2" borderId="0" xfId="19" applyFont="1" applyFill="1" applyBorder="1" applyAlignment="1">
      <alignment vertical="center" wrapText="1"/>
    </xf>
    <xf numFmtId="0" fontId="14" fillId="2" borderId="0" xfId="19" applyFont="1" applyFill="1" applyBorder="1" applyAlignment="1">
      <alignment vertical="center" wrapText="1"/>
    </xf>
    <xf numFmtId="0" fontId="8" fillId="2" borderId="13" xfId="19" applyFont="1" applyFill="1" applyBorder="1" applyAlignment="1">
      <alignment horizontal="center" vertical="center" wrapText="1"/>
    </xf>
    <xf numFmtId="176" fontId="9" fillId="2" borderId="0" xfId="19" applyNumberFormat="1" applyFont="1" applyFill="1" applyBorder="1" applyAlignment="1">
      <alignment horizontal="right" vertical="center" wrapText="1"/>
    </xf>
    <xf numFmtId="177" fontId="10" fillId="2" borderId="0" xfId="19" applyNumberFormat="1" applyFont="1" applyFill="1" applyBorder="1" applyAlignment="1">
      <alignment horizontal="right" vertical="center" wrapText="1"/>
    </xf>
    <xf numFmtId="177" fontId="9" fillId="2" borderId="0" xfId="19" applyNumberFormat="1" applyFont="1" applyFill="1" applyBorder="1" applyAlignment="1">
      <alignment horizontal="right" vertical="center" wrapText="1"/>
    </xf>
    <xf numFmtId="0" fontId="3" fillId="2" borderId="14" xfId="19" applyFont="1" applyFill="1" applyBorder="1" applyAlignment="1">
      <alignment horizontal="center" vertical="center"/>
    </xf>
    <xf numFmtId="176" fontId="3" fillId="2" borderId="15" xfId="19" applyNumberFormat="1" applyFont="1" applyFill="1" applyBorder="1" applyAlignment="1">
      <alignment horizontal="right" vertical="center" wrapText="1"/>
    </xf>
    <xf numFmtId="177" fontId="12" fillId="2" borderId="15" xfId="19" applyNumberFormat="1" applyFont="1" applyFill="1" applyBorder="1" applyAlignment="1">
      <alignment horizontal="right" vertical="center" wrapText="1"/>
    </xf>
    <xf numFmtId="177" fontId="3" fillId="2" borderId="15" xfId="19" applyNumberFormat="1" applyFont="1" applyFill="1" applyBorder="1" applyAlignment="1">
      <alignment horizontal="right" vertical="center" wrapText="1"/>
    </xf>
    <xf numFmtId="0" fontId="18" fillId="2" borderId="10" xfId="19" applyFont="1" applyFill="1" applyBorder="1" applyAlignment="1">
      <alignment horizontal="center" vertical="center" wrapText="1"/>
    </xf>
    <xf numFmtId="178" fontId="38" fillId="34" borderId="0" xfId="19" applyNumberFormat="1" applyFont="1" applyFill="1" applyBorder="1" applyAlignment="1">
      <alignment horizontal="right" vertical="center" wrapText="1"/>
    </xf>
    <xf numFmtId="178" fontId="39" fillId="34" borderId="0" xfId="19" applyNumberFormat="1" applyFont="1" applyFill="1" applyBorder="1" applyAlignment="1">
      <alignment horizontal="right" vertical="center" wrapText="1"/>
    </xf>
    <xf numFmtId="178" fontId="40" fillId="34" borderId="0" xfId="19" applyNumberFormat="1" applyFont="1" applyFill="1" applyBorder="1" applyAlignment="1">
      <alignment horizontal="right" vertical="center" wrapText="1"/>
    </xf>
    <xf numFmtId="179" fontId="38" fillId="34" borderId="0" xfId="19" applyNumberFormat="1" applyFont="1" applyFill="1" applyBorder="1" applyAlignment="1">
      <alignment horizontal="right" vertical="center" wrapText="1"/>
    </xf>
    <xf numFmtId="179" fontId="40" fillId="34" borderId="0" xfId="19" applyNumberFormat="1" applyFont="1" applyFill="1" applyBorder="1" applyAlignment="1">
      <alignment horizontal="right" vertical="center" wrapText="1"/>
    </xf>
    <xf numFmtId="180" fontId="37" fillId="34" borderId="0" xfId="19" applyNumberFormat="1" applyFont="1" applyFill="1" applyBorder="1" applyAlignment="1">
      <alignment horizontal="right" vertical="center" wrapText="1"/>
    </xf>
    <xf numFmtId="180" fontId="39" fillId="34" borderId="0" xfId="19" applyNumberFormat="1" applyFont="1" applyFill="1" applyBorder="1" applyAlignment="1">
      <alignment horizontal="right" vertical="center" wrapText="1"/>
    </xf>
    <xf numFmtId="178" fontId="37" fillId="2" borderId="0" xfId="19" applyNumberFormat="1" applyFont="1" applyFill="1" applyBorder="1" applyAlignment="1">
      <alignment horizontal="right" vertical="center" wrapText="1"/>
    </xf>
    <xf numFmtId="178" fontId="38" fillId="2" borderId="0" xfId="19" applyNumberFormat="1" applyFont="1" applyFill="1" applyBorder="1" applyAlignment="1">
      <alignment horizontal="right" vertical="center" wrapText="1"/>
    </xf>
    <xf numFmtId="179" fontId="38" fillId="2" borderId="0" xfId="19" applyNumberFormat="1" applyFont="1" applyFill="1" applyBorder="1" applyAlignment="1">
      <alignment horizontal="right" vertical="center" wrapText="1"/>
    </xf>
    <xf numFmtId="180" fontId="37" fillId="2" borderId="0" xfId="19" applyNumberFormat="1" applyFont="1" applyFill="1" applyBorder="1" applyAlignment="1">
      <alignment horizontal="right" vertical="center" wrapText="1"/>
    </xf>
    <xf numFmtId="181" fontId="37" fillId="34" borderId="0" xfId="19" applyNumberFormat="1" applyFont="1" applyFill="1" applyBorder="1" applyAlignment="1">
      <alignment horizontal="right" vertical="center" wrapText="1"/>
    </xf>
    <xf numFmtId="181" fontId="38" fillId="2" borderId="0" xfId="19" applyNumberFormat="1" applyFont="1" applyFill="1" applyBorder="1" applyAlignment="1">
      <alignment horizontal="right" vertical="center" wrapText="1"/>
    </xf>
    <xf numFmtId="181" fontId="38" fillId="34" borderId="0" xfId="19" applyNumberFormat="1" applyFont="1" applyFill="1" applyBorder="1" applyAlignment="1">
      <alignment horizontal="right" vertical="center" wrapText="1"/>
    </xf>
    <xf numFmtId="0" fontId="41" fillId="34" borderId="12" xfId="19" applyFont="1" applyFill="1" applyBorder="1" applyAlignment="1">
      <alignment horizontal="center" vertical="center"/>
    </xf>
    <xf numFmtId="0" fontId="42" fillId="34" borderId="12" xfId="19" applyFont="1" applyFill="1" applyBorder="1" applyAlignment="1">
      <alignment horizontal="center" vertical="center"/>
    </xf>
    <xf numFmtId="0" fontId="41" fillId="2" borderId="12" xfId="19" applyFont="1" applyFill="1" applyBorder="1" applyAlignment="1">
      <alignment horizontal="center" vertical="center"/>
    </xf>
    <xf numFmtId="0" fontId="44" fillId="2" borderId="0" xfId="19" applyFont="1" applyAlignment="1">
      <alignment horizontal="center" vertical="center" wrapText="1"/>
    </xf>
    <xf numFmtId="0" fontId="45" fillId="2" borderId="0" xfId="19" applyFont="1" applyAlignment="1">
      <alignment horizontal="center" vertical="center" wrapText="1"/>
    </xf>
    <xf numFmtId="0" fontId="43" fillId="2" borderId="0" xfId="19" applyFont="1" applyFill="1" applyBorder="1" applyAlignment="1">
      <alignment horizontal="left" vertical="top" wrapText="1"/>
    </xf>
    <xf numFmtId="0" fontId="16" fillId="2" borderId="0" xfId="19" applyFont="1" applyFill="1" applyBorder="1" applyAlignment="1">
      <alignment horizontal="left" vertical="top" wrapText="1"/>
    </xf>
    <xf numFmtId="0" fontId="13" fillId="2" borderId="0" xfId="19" applyFont="1" applyFill="1" applyBorder="1" applyAlignment="1">
      <alignment horizontal="left" vertical="top" wrapText="1"/>
    </xf>
    <xf numFmtId="0" fontId="15" fillId="2" borderId="0" xfId="19" applyFont="1" applyFill="1" applyBorder="1" applyAlignment="1">
      <alignment horizontal="left" vertical="top" wrapText="1"/>
    </xf>
    <xf numFmtId="0" fontId="17" fillId="2" borderId="16" xfId="19" applyFont="1" applyFill="1" applyBorder="1" applyAlignment="1">
      <alignment horizontal="center" vertical="center" wrapText="1"/>
    </xf>
    <xf numFmtId="0" fontId="4" fillId="2" borderId="10" xfId="19" applyFont="1" applyFill="1" applyBorder="1" applyAlignment="1">
      <alignment horizontal="center" vertical="center" wrapText="1"/>
    </xf>
    <xf numFmtId="0" fontId="3" fillId="2" borderId="10" xfId="19" applyFont="1" applyFill="1" applyBorder="1" applyAlignment="1">
      <alignment horizontal="center" vertical="center" wrapText="1"/>
    </xf>
    <xf numFmtId="0" fontId="3" fillId="2" borderId="17" xfId="19" applyFont="1" applyFill="1" applyBorder="1" applyAlignment="1">
      <alignment horizontal="center" vertical="center" wrapText="1"/>
    </xf>
    <xf numFmtId="0" fontId="3" fillId="2" borderId="16" xfId="19" applyFont="1" applyFill="1" applyBorder="1" applyAlignment="1">
      <alignment horizontal="center" vertical="center" wrapText="1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一般 6" xfId="19" xr:uid="{00000000-0005-0000-0000-000013000000}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1F000000}"/>
    <cellStyle name="輔色1" xfId="27" xr:uid="{00000000-0005-0000-0000-000020000000}"/>
    <cellStyle name="輔色2" xfId="28" xr:uid="{00000000-0005-0000-0000-000021000000}"/>
    <cellStyle name="輔色3" xfId="29" xr:uid="{00000000-0005-0000-0000-000022000000}"/>
    <cellStyle name="輔色4" xfId="30" xr:uid="{00000000-0005-0000-0000-000023000000}"/>
    <cellStyle name="輔色5" xfId="31" xr:uid="{00000000-0005-0000-0000-000024000000}"/>
    <cellStyle name="輔色6" xfId="32" xr:uid="{00000000-0005-0000-0000-000025000000}"/>
    <cellStyle name="標題" xfId="33" xr:uid="{00000000-0005-0000-0000-000026000000}"/>
    <cellStyle name="標題 1" xfId="34" xr:uid="{00000000-0005-0000-0000-000027000000}"/>
    <cellStyle name="標題 2" xfId="35" xr:uid="{00000000-0005-0000-0000-000028000000}"/>
    <cellStyle name="標題 3" xfId="36" xr:uid="{00000000-0005-0000-0000-000029000000}"/>
    <cellStyle name="標題 4" xfId="37" xr:uid="{00000000-0005-0000-0000-00002A000000}"/>
    <cellStyle name="輸入" xfId="38" xr:uid="{00000000-0005-0000-0000-00002B000000}"/>
    <cellStyle name="輸出" xfId="39" xr:uid="{00000000-0005-0000-0000-00002C000000}"/>
    <cellStyle name="檢查儲存格" xfId="40" xr:uid="{00000000-0005-0000-0000-00002D000000}"/>
    <cellStyle name="壞" xfId="41" xr:uid="{00000000-0005-0000-0000-00002E000000}"/>
    <cellStyle name="警告文字" xfId="42" xr:uid="{00000000-0005-0000-0000-00002F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V31"/>
  <sheetViews>
    <sheetView showGridLines="0" tabSelected="1" view="pageBreakPreview" zoomScaleSheetLayoutView="100" workbookViewId="0">
      <selection activeCell="A2" sqref="A2:A3"/>
    </sheetView>
  </sheetViews>
  <sheetFormatPr defaultColWidth="9" defaultRowHeight="12.75" customHeight="1" x14ac:dyDescent="0.2"/>
  <cols>
    <col min="1" max="1" width="8.25" style="6" customWidth="1"/>
    <col min="2" max="16" width="9.25" style="6" customWidth="1"/>
    <col min="17" max="28" width="11.625" style="6" customWidth="1"/>
    <col min="29" max="31" width="2.375" style="6" hidden="1" customWidth="1"/>
    <col min="32" max="253" width="9" style="6" customWidth="1"/>
    <col min="254" max="256" width="2.375" style="6" customWidth="1"/>
  </cols>
  <sheetData>
    <row r="1" spans="1:31" s="2" customFormat="1" ht="33" customHeight="1" x14ac:dyDescent="0.25">
      <c r="A1" s="46" t="str">
        <f>AC1&amp;AD1</f>
        <v>113學年度高級中等學校概況統計－按縣市別分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 t="str">
        <f>AC1&amp;AE1</f>
        <v>113學年度高級中等學校概況統計－按縣市別分（續）</v>
      </c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1">
        <v>113</v>
      </c>
      <c r="AD1" s="40" t="s">
        <v>57</v>
      </c>
      <c r="AE1" s="40" t="s">
        <v>55</v>
      </c>
    </row>
    <row r="2" spans="1:31" ht="67.5" customHeight="1" x14ac:dyDescent="0.2">
      <c r="A2" s="49" t="s">
        <v>0</v>
      </c>
      <c r="B2" s="48" t="s">
        <v>1</v>
      </c>
      <c r="C2" s="48"/>
      <c r="D2" s="48" t="s">
        <v>2</v>
      </c>
      <c r="E2" s="48"/>
      <c r="F2" s="48" t="s">
        <v>3</v>
      </c>
      <c r="G2" s="48"/>
      <c r="H2" s="48" t="s">
        <v>4</v>
      </c>
      <c r="I2" s="48"/>
      <c r="J2" s="48" t="s">
        <v>5</v>
      </c>
      <c r="K2" s="48"/>
      <c r="L2" s="3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4" t="s">
        <v>11</v>
      </c>
      <c r="R2" s="4" t="s">
        <v>12</v>
      </c>
      <c r="S2" s="4" t="s">
        <v>13</v>
      </c>
      <c r="T2" s="4" t="s">
        <v>14</v>
      </c>
      <c r="U2" s="4" t="s">
        <v>15</v>
      </c>
      <c r="V2" s="4" t="s">
        <v>16</v>
      </c>
      <c r="W2" s="4" t="s">
        <v>17</v>
      </c>
      <c r="X2" s="4" t="s">
        <v>28</v>
      </c>
      <c r="Y2" s="4" t="s">
        <v>29</v>
      </c>
      <c r="Z2" s="47" t="s">
        <v>18</v>
      </c>
      <c r="AA2" s="48"/>
      <c r="AB2" s="5" t="s">
        <v>19</v>
      </c>
    </row>
    <row r="3" spans="1:31" ht="16.5" customHeight="1" x14ac:dyDescent="0.2">
      <c r="A3" s="50"/>
      <c r="B3" s="3" t="s">
        <v>20</v>
      </c>
      <c r="C3" s="3" t="s">
        <v>21</v>
      </c>
      <c r="D3" s="3" t="s">
        <v>22</v>
      </c>
      <c r="E3" s="3" t="s">
        <v>21</v>
      </c>
      <c r="F3" s="3" t="s">
        <v>23</v>
      </c>
      <c r="G3" s="3" t="s">
        <v>21</v>
      </c>
      <c r="H3" s="3" t="s">
        <v>23</v>
      </c>
      <c r="I3" s="3" t="s">
        <v>21</v>
      </c>
      <c r="J3" s="3" t="s">
        <v>23</v>
      </c>
      <c r="K3" s="3" t="s">
        <v>21</v>
      </c>
      <c r="L3" s="3" t="s">
        <v>23</v>
      </c>
      <c r="M3" s="3" t="s">
        <v>23</v>
      </c>
      <c r="N3" s="3" t="s">
        <v>24</v>
      </c>
      <c r="O3" s="3" t="s">
        <v>24</v>
      </c>
      <c r="P3" s="3" t="s">
        <v>24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27</v>
      </c>
      <c r="V3" s="3" t="s">
        <v>21</v>
      </c>
      <c r="W3" s="3" t="s">
        <v>21</v>
      </c>
      <c r="X3" s="22" t="s">
        <v>30</v>
      </c>
      <c r="Y3" s="22" t="s">
        <v>30</v>
      </c>
      <c r="Z3" s="3" t="s">
        <v>23</v>
      </c>
      <c r="AA3" s="3" t="s">
        <v>21</v>
      </c>
      <c r="AB3" s="7" t="s">
        <v>21</v>
      </c>
    </row>
    <row r="4" spans="1:31" s="8" customFormat="1" ht="15.75" hidden="1" customHeight="1" x14ac:dyDescent="0.2">
      <c r="A4" s="14"/>
      <c r="B4" s="15"/>
      <c r="C4" s="16"/>
      <c r="D4" s="15"/>
      <c r="E4" s="16"/>
      <c r="F4" s="15"/>
      <c r="G4" s="16"/>
      <c r="H4" s="15"/>
      <c r="I4" s="16"/>
      <c r="J4" s="15"/>
      <c r="K4" s="16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5"/>
      <c r="AA4" s="16"/>
      <c r="AB4" s="16"/>
    </row>
    <row r="5" spans="1:31" ht="15" customHeight="1" x14ac:dyDescent="0.2">
      <c r="A5" s="38" t="s">
        <v>31</v>
      </c>
      <c r="B5" s="29">
        <v>506</v>
      </c>
      <c r="C5" s="25">
        <v>100</v>
      </c>
      <c r="D5" s="29">
        <v>17642</v>
      </c>
      <c r="E5" s="25">
        <v>100</v>
      </c>
      <c r="F5" s="29">
        <v>549843</v>
      </c>
      <c r="G5" s="25">
        <v>100</v>
      </c>
      <c r="H5" s="29">
        <v>50242</v>
      </c>
      <c r="I5" s="25">
        <v>100</v>
      </c>
      <c r="J5" s="29">
        <v>163215</v>
      </c>
      <c r="K5" s="25">
        <v>100</v>
      </c>
      <c r="L5" s="24">
        <v>31.166704455277198</v>
      </c>
      <c r="M5" s="24">
        <v>13.3617250244126</v>
      </c>
      <c r="N5" s="24">
        <v>123.95209580838301</v>
      </c>
      <c r="O5" s="24">
        <v>8.9488102117308692</v>
      </c>
      <c r="P5" s="24">
        <v>34.131736526946099</v>
      </c>
      <c r="Q5" s="24">
        <v>2.46416513076647</v>
      </c>
      <c r="R5" s="24">
        <v>4.1413045544554503</v>
      </c>
      <c r="S5" s="24">
        <v>30.143402193758</v>
      </c>
      <c r="T5" s="24">
        <v>42.113350154983003</v>
      </c>
      <c r="U5" s="24">
        <v>24.496631587138499</v>
      </c>
      <c r="V5" s="25">
        <v>69.999203853349798</v>
      </c>
      <c r="W5" s="25">
        <v>27.667984189723299</v>
      </c>
      <c r="X5" s="27">
        <v>13997</v>
      </c>
      <c r="Y5" s="27">
        <v>24549</v>
      </c>
      <c r="Z5" s="29">
        <v>20088</v>
      </c>
      <c r="AA5" s="25">
        <v>100</v>
      </c>
      <c r="AB5" s="25">
        <v>80.152520964509904</v>
      </c>
    </row>
    <row r="6" spans="1:31" ht="15" customHeight="1" x14ac:dyDescent="0.2">
      <c r="A6" s="39" t="s">
        <v>32</v>
      </c>
      <c r="B6" s="33">
        <v>61</v>
      </c>
      <c r="C6" s="31">
        <v>12.055335968379399</v>
      </c>
      <c r="D6" s="33">
        <v>2099</v>
      </c>
      <c r="E6" s="31">
        <v>11.8977440199524</v>
      </c>
      <c r="F6" s="33">
        <v>69025</v>
      </c>
      <c r="G6" s="31">
        <v>12.5535834774654</v>
      </c>
      <c r="H6" s="33">
        <v>6837</v>
      </c>
      <c r="I6" s="31">
        <v>13.608136618765201</v>
      </c>
      <c r="J6" s="33">
        <v>19067</v>
      </c>
      <c r="K6" s="31">
        <v>11.6821370584811</v>
      </c>
      <c r="L6" s="30">
        <v>32.884707003334903</v>
      </c>
      <c r="M6" s="30">
        <v>14.0818807675406</v>
      </c>
      <c r="N6" s="30">
        <v>135</v>
      </c>
      <c r="O6" s="30">
        <v>7.9689114073491103</v>
      </c>
      <c r="P6" s="30">
        <v>36.6666666666667</v>
      </c>
      <c r="Q6" s="30">
        <v>2.1643956908849402</v>
      </c>
      <c r="R6" s="30">
        <v>4.2558081967213104</v>
      </c>
      <c r="S6" s="30">
        <v>26.1041904176539</v>
      </c>
      <c r="T6" s="30">
        <v>25.838073687835099</v>
      </c>
      <c r="U6" s="30">
        <v>21.111003984455699</v>
      </c>
      <c r="V6" s="31">
        <v>62.8638291648384</v>
      </c>
      <c r="W6" s="31">
        <v>39.344262295081997</v>
      </c>
      <c r="X6" s="32">
        <v>1570</v>
      </c>
      <c r="Y6" s="32">
        <v>3898</v>
      </c>
      <c r="Z6" s="33">
        <v>1882</v>
      </c>
      <c r="AA6" s="31">
        <v>9.3687773795300693</v>
      </c>
      <c r="AB6" s="31">
        <v>78.884019598892195</v>
      </c>
    </row>
    <row r="7" spans="1:31" ht="15" customHeight="1" x14ac:dyDescent="0.2">
      <c r="A7" s="37" t="s">
        <v>33</v>
      </c>
      <c r="B7" s="28">
        <v>69</v>
      </c>
      <c r="C7" s="23">
        <v>13.636363636363599</v>
      </c>
      <c r="D7" s="28">
        <v>2441</v>
      </c>
      <c r="E7" s="23">
        <v>13.8362997392586</v>
      </c>
      <c r="F7" s="28">
        <v>80200</v>
      </c>
      <c r="G7" s="23">
        <v>14.585981816627701</v>
      </c>
      <c r="H7" s="28">
        <v>7324</v>
      </c>
      <c r="I7" s="23">
        <v>14.577445165399499</v>
      </c>
      <c r="J7" s="28">
        <v>24121</v>
      </c>
      <c r="K7" s="23">
        <v>14.7786661765156</v>
      </c>
      <c r="L7" s="1">
        <v>32.855387136419502</v>
      </c>
      <c r="M7" s="1">
        <v>13.1891074130106</v>
      </c>
      <c r="N7" s="1">
        <v>117.91044776119401</v>
      </c>
      <c r="O7" s="1">
        <v>7.8792775001745401</v>
      </c>
      <c r="P7" s="1">
        <v>46.268656716417901</v>
      </c>
      <c r="Q7" s="1">
        <v>3.0918683861444398</v>
      </c>
      <c r="R7" s="1">
        <v>3.5179191176470601</v>
      </c>
      <c r="S7" s="1">
        <v>23.8505368946849</v>
      </c>
      <c r="T7" s="1">
        <v>19.726259936367398</v>
      </c>
      <c r="U7" s="1">
        <v>21.7437140320956</v>
      </c>
      <c r="V7" s="23">
        <v>74.767886400873806</v>
      </c>
      <c r="W7" s="23">
        <v>42.028985507246396</v>
      </c>
      <c r="X7" s="26">
        <v>1305</v>
      </c>
      <c r="Y7" s="26">
        <v>2977</v>
      </c>
      <c r="Z7" s="28">
        <v>1328</v>
      </c>
      <c r="AA7" s="23">
        <v>6.6109119872560704</v>
      </c>
      <c r="AB7" s="23">
        <v>80.923100973125102</v>
      </c>
    </row>
    <row r="8" spans="1:31" ht="15" customHeight="1" x14ac:dyDescent="0.2">
      <c r="A8" s="39" t="s">
        <v>34</v>
      </c>
      <c r="B8" s="33">
        <v>34</v>
      </c>
      <c r="C8" s="31">
        <v>6.7193675889328102</v>
      </c>
      <c r="D8" s="33">
        <v>1765</v>
      </c>
      <c r="E8" s="31">
        <v>10.0045346332615</v>
      </c>
      <c r="F8" s="33">
        <v>60706</v>
      </c>
      <c r="G8" s="31">
        <v>11.0406061366608</v>
      </c>
      <c r="H8" s="33">
        <v>4020</v>
      </c>
      <c r="I8" s="31">
        <v>8.0012738346403403</v>
      </c>
      <c r="J8" s="33">
        <v>17231</v>
      </c>
      <c r="K8" s="31">
        <v>10.5572404497136</v>
      </c>
      <c r="L8" s="30">
        <v>34.394334277620402</v>
      </c>
      <c r="M8" s="30">
        <v>17.012189054726399</v>
      </c>
      <c r="N8" s="30">
        <v>147.058823529412</v>
      </c>
      <c r="O8" s="30">
        <v>7.1827728376262403</v>
      </c>
      <c r="P8" s="30">
        <v>38.235294117647101</v>
      </c>
      <c r="Q8" s="30">
        <v>1.8675209377828199</v>
      </c>
      <c r="R8" s="30">
        <v>4.1809882352941203</v>
      </c>
      <c r="S8" s="30">
        <v>20.558252287919199</v>
      </c>
      <c r="T8" s="30">
        <v>23.543865193719402</v>
      </c>
      <c r="U8" s="30">
        <v>16.081768685983501</v>
      </c>
      <c r="V8" s="31">
        <v>67.388059701492494</v>
      </c>
      <c r="W8" s="31">
        <v>17.647058823529399</v>
      </c>
      <c r="X8" s="32">
        <v>1429</v>
      </c>
      <c r="Y8" s="32">
        <v>2779</v>
      </c>
      <c r="Z8" s="33">
        <v>3011</v>
      </c>
      <c r="AA8" s="31">
        <v>14.9890481879729</v>
      </c>
      <c r="AB8" s="31">
        <v>80.289306009987897</v>
      </c>
    </row>
    <row r="9" spans="1:31" ht="15" customHeight="1" x14ac:dyDescent="0.2">
      <c r="A9" s="37" t="s">
        <v>35</v>
      </c>
      <c r="B9" s="28">
        <v>53</v>
      </c>
      <c r="C9" s="23">
        <v>10.4743083003953</v>
      </c>
      <c r="D9" s="28">
        <v>2241</v>
      </c>
      <c r="E9" s="23">
        <v>12.7026414238748</v>
      </c>
      <c r="F9" s="28">
        <v>77515</v>
      </c>
      <c r="G9" s="23">
        <v>14.0976606049363</v>
      </c>
      <c r="H9" s="28">
        <v>6589</v>
      </c>
      <c r="I9" s="23">
        <v>13.1145256956331</v>
      </c>
      <c r="J9" s="28">
        <v>23461</v>
      </c>
      <c r="K9" s="23">
        <v>14.3742915785927</v>
      </c>
      <c r="L9" s="1">
        <v>34.589468987059298</v>
      </c>
      <c r="M9" s="1">
        <v>14.916375777811499</v>
      </c>
      <c r="N9" s="1">
        <v>119.230769230769</v>
      </c>
      <c r="O9" s="1">
        <v>6.0565210171047896</v>
      </c>
      <c r="P9" s="1">
        <v>26.923076923076898</v>
      </c>
      <c r="Q9" s="1">
        <v>1.3676015199914</v>
      </c>
      <c r="R9" s="1">
        <v>4.6789134615384604</v>
      </c>
      <c r="S9" s="1">
        <v>23.912361913747699</v>
      </c>
      <c r="T9" s="1">
        <v>37.078373335677803</v>
      </c>
      <c r="U9" s="1">
        <v>20.538708007306901</v>
      </c>
      <c r="V9" s="23">
        <v>70.936409166793098</v>
      </c>
      <c r="W9" s="23">
        <v>20.754716981132098</v>
      </c>
      <c r="X9" s="26">
        <v>1845</v>
      </c>
      <c r="Y9" s="26">
        <v>2720</v>
      </c>
      <c r="Z9" s="28">
        <v>1924</v>
      </c>
      <c r="AA9" s="23">
        <v>9.5778574273197901</v>
      </c>
      <c r="AB9" s="23">
        <v>83.644486563325003</v>
      </c>
    </row>
    <row r="10" spans="1:31" ht="15" customHeight="1" x14ac:dyDescent="0.2">
      <c r="A10" s="39" t="s">
        <v>36</v>
      </c>
      <c r="B10" s="33">
        <v>46</v>
      </c>
      <c r="C10" s="31">
        <v>9.0909090909090899</v>
      </c>
      <c r="D10" s="33">
        <v>1406</v>
      </c>
      <c r="E10" s="31">
        <v>7.9696179571477197</v>
      </c>
      <c r="F10" s="33">
        <v>41935</v>
      </c>
      <c r="G10" s="31">
        <v>7.6267225371606102</v>
      </c>
      <c r="H10" s="33">
        <v>3873</v>
      </c>
      <c r="I10" s="31">
        <v>7.7086899406870701</v>
      </c>
      <c r="J10" s="33">
        <v>12761</v>
      </c>
      <c r="K10" s="31">
        <v>7.8185215819624396</v>
      </c>
      <c r="L10" s="30">
        <v>29.825746799430998</v>
      </c>
      <c r="M10" s="30">
        <v>13.3044151820294</v>
      </c>
      <c r="N10" s="30">
        <v>143.47826086956499</v>
      </c>
      <c r="O10" s="30">
        <v>12.310447093055799</v>
      </c>
      <c r="P10" s="30">
        <v>36.956521739130402</v>
      </c>
      <c r="Q10" s="30">
        <v>3.1708727360901299</v>
      </c>
      <c r="R10" s="30">
        <v>4.36308043478261</v>
      </c>
      <c r="S10" s="30">
        <v>37.264282663993001</v>
      </c>
      <c r="T10" s="30">
        <v>52.870684348945197</v>
      </c>
      <c r="U10" s="30">
        <v>29.361666013839901</v>
      </c>
      <c r="V10" s="31">
        <v>71.494965143299794</v>
      </c>
      <c r="W10" s="31">
        <v>21.739130434782599</v>
      </c>
      <c r="X10" s="32">
        <v>915</v>
      </c>
      <c r="Y10" s="32">
        <v>1423</v>
      </c>
      <c r="Z10" s="33">
        <v>443</v>
      </c>
      <c r="AA10" s="31">
        <v>2.20529669454401</v>
      </c>
      <c r="AB10" s="31">
        <v>80.985690007635299</v>
      </c>
    </row>
    <row r="11" spans="1:31" ht="15" customHeight="1" x14ac:dyDescent="0.2">
      <c r="A11" s="37" t="s">
        <v>37</v>
      </c>
      <c r="B11" s="28">
        <v>52</v>
      </c>
      <c r="C11" s="23">
        <v>10.276679841897201</v>
      </c>
      <c r="D11" s="28">
        <v>2045</v>
      </c>
      <c r="E11" s="23">
        <v>11.591656274798799</v>
      </c>
      <c r="F11" s="28">
        <v>63803</v>
      </c>
      <c r="G11" s="23">
        <v>11.603857828507399</v>
      </c>
      <c r="H11" s="28">
        <v>5497</v>
      </c>
      <c r="I11" s="23">
        <v>10.9410453405517</v>
      </c>
      <c r="J11" s="28">
        <v>18937</v>
      </c>
      <c r="K11" s="23">
        <v>11.602487516466001</v>
      </c>
      <c r="L11" s="1">
        <v>31.199511002445</v>
      </c>
      <c r="M11" s="1">
        <v>13.4828088048026</v>
      </c>
      <c r="N11" s="1">
        <v>127.45098039215701</v>
      </c>
      <c r="O11" s="1">
        <v>8.5169946801540899</v>
      </c>
      <c r="P11" s="1">
        <v>21.568627450980401</v>
      </c>
      <c r="Q11" s="1">
        <v>1.44133756125685</v>
      </c>
      <c r="R11" s="1">
        <v>4.92487547169811</v>
      </c>
      <c r="S11" s="1">
        <v>34.1276362067387</v>
      </c>
      <c r="T11" s="1">
        <v>36.182145758536599</v>
      </c>
      <c r="U11" s="1">
        <v>25.462512120338602</v>
      </c>
      <c r="V11" s="23">
        <v>72.712388575586701</v>
      </c>
      <c r="W11" s="23">
        <v>26.923076923076898</v>
      </c>
      <c r="X11" s="26">
        <v>1825</v>
      </c>
      <c r="Y11" s="26">
        <v>2930</v>
      </c>
      <c r="Z11" s="28">
        <v>1696</v>
      </c>
      <c r="AA11" s="23">
        <v>8.4428514536041401</v>
      </c>
      <c r="AB11" s="23">
        <v>81.227116566396205</v>
      </c>
    </row>
    <row r="12" spans="1:31" ht="15" customHeight="1" x14ac:dyDescent="0.2">
      <c r="A12" s="39" t="s">
        <v>38</v>
      </c>
      <c r="B12" s="33">
        <v>12</v>
      </c>
      <c r="C12" s="31">
        <v>2.3715415019762802</v>
      </c>
      <c r="D12" s="33">
        <v>379</v>
      </c>
      <c r="E12" s="31">
        <v>2.1482825076521901</v>
      </c>
      <c r="F12" s="33">
        <v>10088</v>
      </c>
      <c r="G12" s="31">
        <v>1.8347055432187001</v>
      </c>
      <c r="H12" s="33">
        <v>1086</v>
      </c>
      <c r="I12" s="31">
        <v>2.16153815532821</v>
      </c>
      <c r="J12" s="33">
        <v>3011</v>
      </c>
      <c r="K12" s="31">
        <v>1.84480593082744</v>
      </c>
      <c r="L12" s="30">
        <v>26.617414248021099</v>
      </c>
      <c r="M12" s="30">
        <v>10.4475138121547</v>
      </c>
      <c r="N12" s="30">
        <v>125</v>
      </c>
      <c r="O12" s="30">
        <v>12.2940742562085</v>
      </c>
      <c r="P12" s="30">
        <v>33.3333333333333</v>
      </c>
      <c r="Q12" s="30">
        <v>3.2784198016556001</v>
      </c>
      <c r="R12" s="30">
        <v>4.1979249999999997</v>
      </c>
      <c r="S12" s="30">
        <v>41.078936638669198</v>
      </c>
      <c r="T12" s="30">
        <v>52.165068437013403</v>
      </c>
      <c r="U12" s="30">
        <v>29.076469141873599</v>
      </c>
      <c r="V12" s="31">
        <v>72.744014732964999</v>
      </c>
      <c r="W12" s="31">
        <v>8.3333333333333304</v>
      </c>
      <c r="X12" s="32">
        <v>451</v>
      </c>
      <c r="Y12" s="32">
        <v>579</v>
      </c>
      <c r="Z12" s="33">
        <v>642</v>
      </c>
      <c r="AA12" s="31">
        <v>3.1959378733572299</v>
      </c>
      <c r="AB12" s="31">
        <v>71.529583030050901</v>
      </c>
    </row>
    <row r="13" spans="1:31" ht="15" customHeight="1" x14ac:dyDescent="0.2">
      <c r="A13" s="37" t="s">
        <v>39</v>
      </c>
      <c r="B13" s="28">
        <v>10</v>
      </c>
      <c r="C13" s="23">
        <v>1.97628458498024</v>
      </c>
      <c r="D13" s="28">
        <v>373</v>
      </c>
      <c r="E13" s="23">
        <v>2.1142727581906802</v>
      </c>
      <c r="F13" s="28">
        <v>12653</v>
      </c>
      <c r="G13" s="23">
        <v>2.30120234321434</v>
      </c>
      <c r="H13" s="28">
        <v>910</v>
      </c>
      <c r="I13" s="23">
        <v>1.8112336292345099</v>
      </c>
      <c r="J13" s="28">
        <v>3529</v>
      </c>
      <c r="K13" s="23">
        <v>2.1621787213185102</v>
      </c>
      <c r="L13" s="1">
        <v>33.922252010723902</v>
      </c>
      <c r="M13" s="1">
        <v>16.8813186813187</v>
      </c>
      <c r="N13" s="1">
        <v>100</v>
      </c>
      <c r="O13" s="1">
        <v>6.5095690665278001</v>
      </c>
      <c r="P13" s="1">
        <v>20</v>
      </c>
      <c r="Q13" s="1">
        <v>1.3019138133055601</v>
      </c>
      <c r="R13" s="1">
        <v>3.7861799999999999</v>
      </c>
      <c r="S13" s="1">
        <v>25.388453027559802</v>
      </c>
      <c r="T13" s="1">
        <v>31.213123291238102</v>
      </c>
      <c r="U13" s="1">
        <v>17.511196458794402</v>
      </c>
      <c r="V13" s="23">
        <v>62.967032967032999</v>
      </c>
      <c r="W13" s="23">
        <v>40</v>
      </c>
      <c r="X13" s="26">
        <v>217</v>
      </c>
      <c r="Y13" s="26">
        <v>483</v>
      </c>
      <c r="Z13" s="28">
        <v>598</v>
      </c>
      <c r="AA13" s="23">
        <v>2.9769016328156099</v>
      </c>
      <c r="AB13" s="23">
        <v>81.447155854094007</v>
      </c>
    </row>
    <row r="14" spans="1:31" ht="15" customHeight="1" x14ac:dyDescent="0.2">
      <c r="A14" s="39" t="s">
        <v>40</v>
      </c>
      <c r="B14" s="33">
        <v>16</v>
      </c>
      <c r="C14" s="31">
        <v>3.1620553359683798</v>
      </c>
      <c r="D14" s="33">
        <v>427</v>
      </c>
      <c r="E14" s="31">
        <v>2.4203605033442899</v>
      </c>
      <c r="F14" s="33">
        <v>12308</v>
      </c>
      <c r="G14" s="31">
        <v>2.2384571595891898</v>
      </c>
      <c r="H14" s="33">
        <v>1283</v>
      </c>
      <c r="I14" s="31">
        <v>2.5536403805580998</v>
      </c>
      <c r="J14" s="33">
        <v>3551</v>
      </c>
      <c r="K14" s="31">
        <v>2.1756578745826101</v>
      </c>
      <c r="L14" s="30">
        <v>28.824355971896999</v>
      </c>
      <c r="M14" s="30">
        <v>11.9010132501949</v>
      </c>
      <c r="N14" s="30">
        <v>106.25</v>
      </c>
      <c r="O14" s="30">
        <v>11.1227427375033</v>
      </c>
      <c r="P14" s="30">
        <v>12.5</v>
      </c>
      <c r="Q14" s="30">
        <v>1.30855796911803</v>
      </c>
      <c r="R14" s="30">
        <v>3.0590882352941202</v>
      </c>
      <c r="S14" s="30">
        <v>33.426211595320702</v>
      </c>
      <c r="T14" s="30">
        <v>84.033695367704794</v>
      </c>
      <c r="U14" s="30">
        <v>28.180646427636699</v>
      </c>
      <c r="V14" s="31">
        <v>70.148090413094295</v>
      </c>
      <c r="W14" s="31">
        <v>25</v>
      </c>
      <c r="X14" s="32">
        <v>371</v>
      </c>
      <c r="Y14" s="32">
        <v>615</v>
      </c>
      <c r="Z14" s="33">
        <v>325</v>
      </c>
      <c r="AA14" s="31">
        <v>1.6178813221824</v>
      </c>
      <c r="AB14" s="31">
        <v>74.669807352570004</v>
      </c>
    </row>
    <row r="15" spans="1:31" ht="15" customHeight="1" x14ac:dyDescent="0.2">
      <c r="A15" s="37" t="s">
        <v>41</v>
      </c>
      <c r="B15" s="28">
        <v>24</v>
      </c>
      <c r="C15" s="23">
        <v>4.7430830039525702</v>
      </c>
      <c r="D15" s="28">
        <v>917</v>
      </c>
      <c r="E15" s="23">
        <v>5.1978233760344601</v>
      </c>
      <c r="F15" s="28">
        <v>27660</v>
      </c>
      <c r="G15" s="23">
        <v>5.0305268958593601</v>
      </c>
      <c r="H15" s="28">
        <v>2638</v>
      </c>
      <c r="I15" s="23">
        <v>5.2505871581545298</v>
      </c>
      <c r="J15" s="28">
        <v>8727</v>
      </c>
      <c r="K15" s="23">
        <v>5.3469350243543801</v>
      </c>
      <c r="L15" s="1">
        <v>30.163576881134102</v>
      </c>
      <c r="M15" s="1">
        <v>12.096285064442799</v>
      </c>
      <c r="N15" s="1">
        <v>112.5</v>
      </c>
      <c r="O15" s="1">
        <v>8.4464743790277197</v>
      </c>
      <c r="P15" s="1">
        <v>25</v>
      </c>
      <c r="Q15" s="1">
        <v>1.8769943064506001</v>
      </c>
      <c r="R15" s="1">
        <v>4.8588958333333299</v>
      </c>
      <c r="S15" s="1">
        <v>35.676895306859201</v>
      </c>
      <c r="T15" s="1">
        <v>49.028123631358298</v>
      </c>
      <c r="U15" s="1">
        <v>26.282581492836101</v>
      </c>
      <c r="V15" s="23">
        <v>74.715693707354106</v>
      </c>
      <c r="W15" s="23">
        <v>33.3333333333333</v>
      </c>
      <c r="X15" s="26">
        <v>618</v>
      </c>
      <c r="Y15" s="26">
        <v>1266</v>
      </c>
      <c r="Z15" s="28">
        <v>244</v>
      </c>
      <c r="AA15" s="23">
        <v>1.2146555157307799</v>
      </c>
      <c r="AB15" s="23">
        <v>82.559382876346106</v>
      </c>
    </row>
    <row r="16" spans="1:31" ht="15" customHeight="1" x14ac:dyDescent="0.2">
      <c r="A16" s="39" t="s">
        <v>42</v>
      </c>
      <c r="B16" s="33">
        <v>15</v>
      </c>
      <c r="C16" s="31">
        <v>2.9644268774703599</v>
      </c>
      <c r="D16" s="33">
        <v>418</v>
      </c>
      <c r="E16" s="31">
        <v>2.3693458791520201</v>
      </c>
      <c r="F16" s="33">
        <v>9082</v>
      </c>
      <c r="G16" s="31">
        <v>1.6517442251697301</v>
      </c>
      <c r="H16" s="33">
        <v>1175</v>
      </c>
      <c r="I16" s="31">
        <v>2.3386807850006002</v>
      </c>
      <c r="J16" s="33">
        <v>2876</v>
      </c>
      <c r="K16" s="31">
        <v>1.76209294488864</v>
      </c>
      <c r="L16" s="30">
        <v>21.727272727272702</v>
      </c>
      <c r="M16" s="30">
        <v>8.7182978723404307</v>
      </c>
      <c r="N16" s="30">
        <v>100</v>
      </c>
      <c r="O16" s="30">
        <v>14.2571998859424</v>
      </c>
      <c r="P16" s="30">
        <v>20</v>
      </c>
      <c r="Q16" s="30">
        <v>2.85143997718848</v>
      </c>
      <c r="R16" s="30">
        <v>3.59100666666667</v>
      </c>
      <c r="S16" s="30">
        <v>49.0798177676538</v>
      </c>
      <c r="T16" s="30">
        <v>124.585495675316</v>
      </c>
      <c r="U16" s="30">
        <v>62.212622374299002</v>
      </c>
      <c r="V16" s="31">
        <v>72.340425531914903</v>
      </c>
      <c r="W16" s="31">
        <v>20</v>
      </c>
      <c r="X16" s="32">
        <v>395</v>
      </c>
      <c r="Y16" s="32">
        <v>591</v>
      </c>
      <c r="Z16" s="33">
        <v>704</v>
      </c>
      <c r="AA16" s="31">
        <v>3.5045798486658701</v>
      </c>
      <c r="AB16" s="31">
        <v>74.716804858110507</v>
      </c>
    </row>
    <row r="17" spans="1:41" ht="15" customHeight="1" x14ac:dyDescent="0.2">
      <c r="A17" s="37" t="s">
        <v>43</v>
      </c>
      <c r="B17" s="28">
        <v>22</v>
      </c>
      <c r="C17" s="23">
        <v>4.3478260869565197</v>
      </c>
      <c r="D17" s="28">
        <v>473</v>
      </c>
      <c r="E17" s="23">
        <v>2.6811019158825502</v>
      </c>
      <c r="F17" s="28">
        <v>13576</v>
      </c>
      <c r="G17" s="23">
        <v>2.4690684431737799</v>
      </c>
      <c r="H17" s="28">
        <v>1511</v>
      </c>
      <c r="I17" s="23">
        <v>3.00744397117949</v>
      </c>
      <c r="J17" s="28">
        <v>4536</v>
      </c>
      <c r="K17" s="23">
        <v>2.7791563275434199</v>
      </c>
      <c r="L17" s="1">
        <v>28.701902748414401</v>
      </c>
      <c r="M17" s="1">
        <v>11.497021839841199</v>
      </c>
      <c r="N17" s="1">
        <v>113.636363636364</v>
      </c>
      <c r="O17" s="1">
        <v>14.390973981119</v>
      </c>
      <c r="P17" s="1">
        <v>27.272727272727298</v>
      </c>
      <c r="Q17" s="1">
        <v>3.4538337554685699</v>
      </c>
      <c r="R17" s="1">
        <v>3.3359818181818199</v>
      </c>
      <c r="S17" s="1">
        <v>41.2822589717629</v>
      </c>
      <c r="T17" s="1">
        <v>66.889880267096501</v>
      </c>
      <c r="U17" s="1">
        <v>33.996085655077103</v>
      </c>
      <c r="V17" s="23">
        <v>66.578424884182695</v>
      </c>
      <c r="W17" s="23">
        <v>22.727272727272702</v>
      </c>
      <c r="X17" s="26">
        <v>409</v>
      </c>
      <c r="Y17" s="26">
        <v>474</v>
      </c>
      <c r="Z17" s="28">
        <v>160</v>
      </c>
      <c r="AA17" s="23">
        <v>0.79649542015133401</v>
      </c>
      <c r="AB17" s="23">
        <v>73.410623626581796</v>
      </c>
    </row>
    <row r="18" spans="1:41" ht="15" customHeight="1" x14ac:dyDescent="0.2">
      <c r="A18" s="39" t="s">
        <v>44</v>
      </c>
      <c r="B18" s="33">
        <v>9</v>
      </c>
      <c r="C18" s="31">
        <v>1.7786561264822101</v>
      </c>
      <c r="D18" s="33">
        <v>180</v>
      </c>
      <c r="E18" s="31">
        <v>1.02029248384537</v>
      </c>
      <c r="F18" s="33">
        <v>5033</v>
      </c>
      <c r="G18" s="31">
        <v>0.91535220053724398</v>
      </c>
      <c r="H18" s="33">
        <v>617</v>
      </c>
      <c r="I18" s="31">
        <v>1.22805620795351</v>
      </c>
      <c r="J18" s="33">
        <v>1640</v>
      </c>
      <c r="K18" s="31">
        <v>1.00480960696014</v>
      </c>
      <c r="L18" s="30">
        <v>27.961111111111101</v>
      </c>
      <c r="M18" s="30">
        <v>11.706645056726099</v>
      </c>
      <c r="N18" s="30">
        <v>88.8888888888889</v>
      </c>
      <c r="O18" s="30">
        <v>11.008669327095101</v>
      </c>
      <c r="P18" s="30">
        <v>11.1111111111111</v>
      </c>
      <c r="Q18" s="30">
        <v>1.37608366588689</v>
      </c>
      <c r="R18" s="30">
        <v>3.1601374999999998</v>
      </c>
      <c r="S18" s="30">
        <v>34.349320652173901</v>
      </c>
      <c r="T18" s="30">
        <v>69.5607540938489</v>
      </c>
      <c r="U18" s="30">
        <v>31.858538599146801</v>
      </c>
      <c r="V18" s="31">
        <v>58.346839546191198</v>
      </c>
      <c r="W18" s="31">
        <v>44.4444444444444</v>
      </c>
      <c r="X18" s="32">
        <v>117</v>
      </c>
      <c r="Y18" s="32">
        <v>167</v>
      </c>
      <c r="Z18" s="33">
        <v>56</v>
      </c>
      <c r="AA18" s="31">
        <v>0.278773397052967</v>
      </c>
      <c r="AB18" s="31">
        <v>72.359550561797704</v>
      </c>
    </row>
    <row r="19" spans="1:41" ht="15" customHeight="1" x14ac:dyDescent="0.2">
      <c r="A19" s="37" t="s">
        <v>45</v>
      </c>
      <c r="B19" s="28">
        <v>19</v>
      </c>
      <c r="C19" s="23">
        <v>3.7549407114624498</v>
      </c>
      <c r="D19" s="28">
        <v>531</v>
      </c>
      <c r="E19" s="23">
        <v>3.0098628273438401</v>
      </c>
      <c r="F19" s="28">
        <v>12960</v>
      </c>
      <c r="G19" s="23">
        <v>2.3570364631358398</v>
      </c>
      <c r="H19" s="28">
        <v>1605</v>
      </c>
      <c r="I19" s="23">
        <v>3.19453843397954</v>
      </c>
      <c r="J19" s="28">
        <v>3996</v>
      </c>
      <c r="K19" s="23">
        <v>2.4483043837882499</v>
      </c>
      <c r="L19" s="1">
        <v>24.406779661016898</v>
      </c>
      <c r="M19" s="1">
        <v>9.9133956386292805</v>
      </c>
      <c r="N19" s="1">
        <v>121.052631578947</v>
      </c>
      <c r="O19" s="1">
        <v>14.3687136877616</v>
      </c>
      <c r="P19" s="1">
        <v>57.894736842105303</v>
      </c>
      <c r="Q19" s="1">
        <v>6.8719935028425096</v>
      </c>
      <c r="R19" s="1">
        <v>3.73323157894737</v>
      </c>
      <c r="S19" s="1">
        <v>42.921094033644003</v>
      </c>
      <c r="T19" s="1">
        <v>72.276379084150705</v>
      </c>
      <c r="U19" s="1">
        <v>34.504029487099402</v>
      </c>
      <c r="V19" s="23">
        <v>69.844236760124602</v>
      </c>
      <c r="W19" s="23">
        <v>26.315789473684202</v>
      </c>
      <c r="X19" s="26">
        <v>532</v>
      </c>
      <c r="Y19" s="26">
        <v>1019</v>
      </c>
      <c r="Z19" s="28">
        <v>1545</v>
      </c>
      <c r="AA19" s="23">
        <v>7.6911589008363199</v>
      </c>
      <c r="AB19" s="23">
        <v>74.987912973408498</v>
      </c>
    </row>
    <row r="20" spans="1:41" ht="15" customHeight="1" x14ac:dyDescent="0.2">
      <c r="A20" s="39" t="s">
        <v>46</v>
      </c>
      <c r="B20" s="33">
        <v>10</v>
      </c>
      <c r="C20" s="31">
        <v>1.97628458498024</v>
      </c>
      <c r="D20" s="33">
        <v>200</v>
      </c>
      <c r="E20" s="31">
        <v>1.1336583153837401</v>
      </c>
      <c r="F20" s="33">
        <v>4317</v>
      </c>
      <c r="G20" s="31">
        <v>0.785133210752888</v>
      </c>
      <c r="H20" s="33">
        <v>567</v>
      </c>
      <c r="I20" s="31">
        <v>1.1285378766768801</v>
      </c>
      <c r="J20" s="33">
        <v>1224</v>
      </c>
      <c r="K20" s="31">
        <v>0.74993107251171798</v>
      </c>
      <c r="L20" s="30">
        <v>21.585000000000001</v>
      </c>
      <c r="M20" s="30">
        <v>8.1393298059964696</v>
      </c>
      <c r="N20" s="30">
        <v>160</v>
      </c>
      <c r="O20" s="30">
        <v>39.244542555800798</v>
      </c>
      <c r="P20" s="30">
        <v>50</v>
      </c>
      <c r="Q20" s="30">
        <v>12.263919548687801</v>
      </c>
      <c r="R20" s="30">
        <v>2.8915099999999998</v>
      </c>
      <c r="S20" s="30">
        <v>68.927532777115601</v>
      </c>
      <c r="T20" s="30">
        <v>199.107922492028</v>
      </c>
      <c r="U20" s="30">
        <v>63.846946284032398</v>
      </c>
      <c r="V20" s="31">
        <v>66.6666666666667</v>
      </c>
      <c r="W20" s="31">
        <v>30</v>
      </c>
      <c r="X20" s="32">
        <v>271</v>
      </c>
      <c r="Y20" s="32">
        <v>308</v>
      </c>
      <c r="Z20" s="33">
        <v>1824</v>
      </c>
      <c r="AA20" s="31">
        <v>9.0800477897252101</v>
      </c>
      <c r="AB20" s="31">
        <v>61.750924784216998</v>
      </c>
    </row>
    <row r="21" spans="1:41" ht="15" customHeight="1" x14ac:dyDescent="0.2">
      <c r="A21" s="37" t="s">
        <v>47</v>
      </c>
      <c r="B21" s="28">
        <v>13</v>
      </c>
      <c r="C21" s="23">
        <v>2.5691699604743099</v>
      </c>
      <c r="D21" s="28">
        <v>324</v>
      </c>
      <c r="E21" s="23">
        <v>1.83652647092166</v>
      </c>
      <c r="F21" s="28">
        <v>7402</v>
      </c>
      <c r="G21" s="23">
        <v>1.3462024614299</v>
      </c>
      <c r="H21" s="28">
        <v>839</v>
      </c>
      <c r="I21" s="23">
        <v>1.6699175988217001</v>
      </c>
      <c r="J21" s="28">
        <v>2094</v>
      </c>
      <c r="K21" s="23">
        <v>1.28297031522838</v>
      </c>
      <c r="L21" s="1">
        <v>22.845679012345698</v>
      </c>
      <c r="M21" s="1">
        <v>9.5244338498212198</v>
      </c>
      <c r="N21" s="1">
        <v>100</v>
      </c>
      <c r="O21" s="1">
        <v>15.179822512844501</v>
      </c>
      <c r="P21" s="1">
        <v>38.461538461538503</v>
      </c>
      <c r="Q21" s="1">
        <v>5.8383932741709499</v>
      </c>
      <c r="R21" s="1">
        <v>3.72807692307692</v>
      </c>
      <c r="S21" s="1">
        <v>56.236945927129298</v>
      </c>
      <c r="T21" s="1">
        <v>283.22991592713697</v>
      </c>
      <c r="U21" s="1">
        <v>48.376342830453098</v>
      </c>
      <c r="V21" s="23">
        <v>67.103694874851001</v>
      </c>
      <c r="W21" s="23">
        <v>15.384615384615399</v>
      </c>
      <c r="X21" s="26">
        <v>422</v>
      </c>
      <c r="Y21" s="26">
        <v>604</v>
      </c>
      <c r="Z21" s="28">
        <v>2773</v>
      </c>
      <c r="AA21" s="23">
        <v>13.804261250497801</v>
      </c>
      <c r="AB21" s="23">
        <v>75.457665903890202</v>
      </c>
    </row>
    <row r="22" spans="1:41" ht="15" customHeight="1" x14ac:dyDescent="0.2">
      <c r="A22" s="39" t="s">
        <v>48</v>
      </c>
      <c r="B22" s="33">
        <v>2</v>
      </c>
      <c r="C22" s="31">
        <v>0.39525691699604698</v>
      </c>
      <c r="D22" s="33">
        <v>89</v>
      </c>
      <c r="E22" s="31">
        <v>0.50447795034576604</v>
      </c>
      <c r="F22" s="33">
        <v>1558</v>
      </c>
      <c r="G22" s="31">
        <v>0.28335361184920099</v>
      </c>
      <c r="H22" s="33">
        <v>220</v>
      </c>
      <c r="I22" s="31">
        <v>0.43788065761713302</v>
      </c>
      <c r="J22" s="33">
        <v>488</v>
      </c>
      <c r="K22" s="31">
        <v>0.29899212694911598</v>
      </c>
      <c r="L22" s="30">
        <v>17.5056179775281</v>
      </c>
      <c r="M22" s="30">
        <v>7.0818181818181802</v>
      </c>
      <c r="N22" s="30">
        <v>100</v>
      </c>
      <c r="O22" s="30">
        <v>12.836970474967901</v>
      </c>
      <c r="P22" s="30">
        <v>50</v>
      </c>
      <c r="Q22" s="30">
        <v>6.4184852374839503</v>
      </c>
      <c r="R22" s="30">
        <v>4.8638000000000003</v>
      </c>
      <c r="S22" s="30">
        <v>57.559763313609501</v>
      </c>
      <c r="T22" s="30">
        <v>77.771501925545607</v>
      </c>
      <c r="U22" s="30">
        <v>56.258023106546901</v>
      </c>
      <c r="V22" s="31">
        <v>66.363636363636402</v>
      </c>
      <c r="W22" s="35">
        <v>0</v>
      </c>
      <c r="X22" s="32">
        <v>56</v>
      </c>
      <c r="Y22" s="32">
        <v>87</v>
      </c>
      <c r="Z22" s="33">
        <v>9</v>
      </c>
      <c r="AA22" s="31">
        <v>4.4802867383512503E-2</v>
      </c>
      <c r="AB22" s="31">
        <v>78.161668839634899</v>
      </c>
    </row>
    <row r="23" spans="1:41" ht="15" customHeight="1" x14ac:dyDescent="0.2">
      <c r="A23" s="37" t="s">
        <v>49</v>
      </c>
      <c r="B23" s="28">
        <v>12</v>
      </c>
      <c r="C23" s="23">
        <v>2.3715415019762802</v>
      </c>
      <c r="D23" s="28">
        <v>299</v>
      </c>
      <c r="E23" s="23">
        <v>1.6948191814986999</v>
      </c>
      <c r="F23" s="28">
        <v>6525</v>
      </c>
      <c r="G23" s="23">
        <v>1.1867023859538099</v>
      </c>
      <c r="H23" s="28">
        <v>941</v>
      </c>
      <c r="I23" s="23">
        <v>1.8729349946260101</v>
      </c>
      <c r="J23" s="28">
        <v>1810</v>
      </c>
      <c r="K23" s="23">
        <v>1.10896670036455</v>
      </c>
      <c r="L23" s="1">
        <v>21.822742474916399</v>
      </c>
      <c r="M23" s="1">
        <v>9.3581296493092498</v>
      </c>
      <c r="N23" s="1">
        <v>108.333333333333</v>
      </c>
      <c r="O23" s="1">
        <v>12.9340364142871</v>
      </c>
      <c r="P23" s="1">
        <v>25</v>
      </c>
      <c r="Q23" s="1">
        <v>2.9847776340662602</v>
      </c>
      <c r="R23" s="1">
        <v>3.1338583333333299</v>
      </c>
      <c r="S23" s="1">
        <v>36.320552443500098</v>
      </c>
      <c r="T23" s="1">
        <v>56.541936125758603</v>
      </c>
      <c r="U23" s="1">
        <v>29.362749975126899</v>
      </c>
      <c r="V23" s="23">
        <v>68.756641870350705</v>
      </c>
      <c r="W23" s="23">
        <v>8.3333333333333304</v>
      </c>
      <c r="X23" s="26">
        <v>259</v>
      </c>
      <c r="Y23" s="26">
        <v>497</v>
      </c>
      <c r="Z23" s="28">
        <v>263</v>
      </c>
      <c r="AA23" s="23">
        <v>1.30923934687376</v>
      </c>
      <c r="AB23" s="23">
        <v>79.570581637558107</v>
      </c>
    </row>
    <row r="24" spans="1:41" ht="15" customHeight="1" x14ac:dyDescent="0.2">
      <c r="A24" s="39" t="s">
        <v>50</v>
      </c>
      <c r="B24" s="33">
        <v>12</v>
      </c>
      <c r="C24" s="31">
        <v>2.3715415019762802</v>
      </c>
      <c r="D24" s="33">
        <v>507</v>
      </c>
      <c r="E24" s="31">
        <v>2.8738238294977898</v>
      </c>
      <c r="F24" s="33">
        <v>18017</v>
      </c>
      <c r="G24" s="31">
        <v>3.2767535460122299</v>
      </c>
      <c r="H24" s="33">
        <v>1435</v>
      </c>
      <c r="I24" s="31">
        <v>2.8561761076390302</v>
      </c>
      <c r="J24" s="33">
        <v>5329</v>
      </c>
      <c r="K24" s="31">
        <v>3.26501853383574</v>
      </c>
      <c r="L24" s="30">
        <v>35.536489151873802</v>
      </c>
      <c r="M24" s="30">
        <v>15.092682926829299</v>
      </c>
      <c r="N24" s="30">
        <v>150</v>
      </c>
      <c r="O24" s="30">
        <v>7.8138565723215798</v>
      </c>
      <c r="P24" s="30">
        <v>50</v>
      </c>
      <c r="Q24" s="30">
        <v>2.60461885744053</v>
      </c>
      <c r="R24" s="30">
        <v>5.8019666666666696</v>
      </c>
      <c r="S24" s="30">
        <v>30.617238346525902</v>
      </c>
      <c r="T24" s="30">
        <v>28.506164264629302</v>
      </c>
      <c r="U24" s="30">
        <v>19.7569456502865</v>
      </c>
      <c r="V24" s="31">
        <v>71.846689895470405</v>
      </c>
      <c r="W24" s="31">
        <v>41.6666666666667</v>
      </c>
      <c r="X24" s="32">
        <v>546</v>
      </c>
      <c r="Y24" s="32">
        <v>519</v>
      </c>
      <c r="Z24" s="33">
        <v>445</v>
      </c>
      <c r="AA24" s="31">
        <v>2.2152528872958999</v>
      </c>
      <c r="AB24" s="31">
        <v>84.799031197739495</v>
      </c>
    </row>
    <row r="25" spans="1:41" ht="15" customHeight="1" x14ac:dyDescent="0.2">
      <c r="A25" s="37" t="s">
        <v>51</v>
      </c>
      <c r="B25" s="28">
        <v>12</v>
      </c>
      <c r="C25" s="23">
        <v>2.3715415019762802</v>
      </c>
      <c r="D25" s="28">
        <v>447</v>
      </c>
      <c r="E25" s="23">
        <v>2.5337263348826702</v>
      </c>
      <c r="F25" s="28">
        <v>13427</v>
      </c>
      <c r="G25" s="23">
        <v>2.4419697986516198</v>
      </c>
      <c r="H25" s="28">
        <v>1069</v>
      </c>
      <c r="I25" s="23">
        <v>2.1277019226941598</v>
      </c>
      <c r="J25" s="28">
        <v>4312</v>
      </c>
      <c r="K25" s="23">
        <v>2.6419140397634999</v>
      </c>
      <c r="L25" s="1">
        <v>30.038031319910498</v>
      </c>
      <c r="M25" s="1">
        <v>13.889616463985</v>
      </c>
      <c r="N25" s="1">
        <v>116.666666666667</v>
      </c>
      <c r="O25" s="1">
        <v>9.4288793103448292</v>
      </c>
      <c r="P25" s="1">
        <v>50</v>
      </c>
      <c r="Q25" s="1">
        <v>4.0409482758620703</v>
      </c>
      <c r="R25" s="1">
        <v>4.3806500000000002</v>
      </c>
      <c r="S25" s="1">
        <v>35.439901280683003</v>
      </c>
      <c r="T25" s="1">
        <v>38.411099137930997</v>
      </c>
      <c r="U25" s="1">
        <v>27.222117456896601</v>
      </c>
      <c r="V25" s="23">
        <v>70.533208606174</v>
      </c>
      <c r="W25" s="23">
        <v>8.3333333333333304</v>
      </c>
      <c r="X25" s="26">
        <v>373</v>
      </c>
      <c r="Y25" s="26">
        <v>476</v>
      </c>
      <c r="Z25" s="28">
        <v>187</v>
      </c>
      <c r="AA25" s="23">
        <v>0.93090402230187197</v>
      </c>
      <c r="AB25" s="23">
        <v>81.049607949693296</v>
      </c>
    </row>
    <row r="26" spans="1:41" ht="15" customHeight="1" x14ac:dyDescent="0.2">
      <c r="A26" s="39" t="s">
        <v>52</v>
      </c>
      <c r="B26" s="33">
        <v>2</v>
      </c>
      <c r="C26" s="31">
        <v>0.39525691699604698</v>
      </c>
      <c r="D26" s="33">
        <v>69</v>
      </c>
      <c r="E26" s="31">
        <v>0.391112118807391</v>
      </c>
      <c r="F26" s="33">
        <v>1796</v>
      </c>
      <c r="G26" s="31">
        <v>0.326638695045677</v>
      </c>
      <c r="H26" s="33">
        <v>172</v>
      </c>
      <c r="I26" s="31">
        <v>0.34234305959157701</v>
      </c>
      <c r="J26" s="33">
        <v>423</v>
      </c>
      <c r="K26" s="31">
        <v>0.25916735594154899</v>
      </c>
      <c r="L26" s="30">
        <v>26.0289855072464</v>
      </c>
      <c r="M26" s="30">
        <v>10.2151162790698</v>
      </c>
      <c r="N26" s="30">
        <v>100</v>
      </c>
      <c r="O26" s="30">
        <v>11.383039271485501</v>
      </c>
      <c r="P26" s="30">
        <v>100</v>
      </c>
      <c r="Q26" s="30">
        <v>11.383039271485501</v>
      </c>
      <c r="R26" s="30">
        <v>6.1487499999999997</v>
      </c>
      <c r="S26" s="30">
        <v>71.622015142690699</v>
      </c>
      <c r="T26" s="30">
        <v>172.35515082526999</v>
      </c>
      <c r="U26" s="30">
        <v>44.601024473534402</v>
      </c>
      <c r="V26" s="31">
        <v>77.906976744186096</v>
      </c>
      <c r="W26" s="35">
        <v>0</v>
      </c>
      <c r="X26" s="32">
        <v>66</v>
      </c>
      <c r="Y26" s="32">
        <v>133</v>
      </c>
      <c r="Z26" s="33">
        <v>25</v>
      </c>
      <c r="AA26" s="31">
        <v>0.12445240939864601</v>
      </c>
      <c r="AB26" s="31">
        <v>73.668280871670703</v>
      </c>
    </row>
    <row r="27" spans="1:41" ht="15" customHeight="1" x14ac:dyDescent="0.2">
      <c r="A27" s="37" t="s">
        <v>53</v>
      </c>
      <c r="B27" s="28">
        <v>1</v>
      </c>
      <c r="C27" s="23">
        <v>0.19762845849802399</v>
      </c>
      <c r="D27" s="28">
        <v>12</v>
      </c>
      <c r="E27" s="23">
        <v>6.8019498923024599E-2</v>
      </c>
      <c r="F27" s="28">
        <v>257</v>
      </c>
      <c r="G27" s="23">
        <v>4.6740615048295603E-2</v>
      </c>
      <c r="H27" s="28">
        <v>34</v>
      </c>
      <c r="I27" s="23">
        <v>6.7672465268102402E-2</v>
      </c>
      <c r="J27" s="28">
        <v>91</v>
      </c>
      <c r="K27" s="23">
        <v>5.5754679410593401E-2</v>
      </c>
      <c r="L27" s="1">
        <v>21.4166666666667</v>
      </c>
      <c r="M27" s="1">
        <v>7.5588235294117601</v>
      </c>
      <c r="N27" s="34">
        <v>0</v>
      </c>
      <c r="O27" s="34">
        <v>0</v>
      </c>
      <c r="P27" s="34">
        <v>0</v>
      </c>
      <c r="Q27" s="34">
        <v>0</v>
      </c>
      <c r="R27" s="1">
        <v>5.8318000000000003</v>
      </c>
      <c r="S27" s="1">
        <v>216.795539033457</v>
      </c>
      <c r="T27" s="1">
        <v>118.322957198444</v>
      </c>
      <c r="U27" s="1">
        <v>59.9649805447471</v>
      </c>
      <c r="V27" s="23">
        <v>64.705882352941202</v>
      </c>
      <c r="W27" s="36">
        <v>0</v>
      </c>
      <c r="X27" s="26">
        <v>5</v>
      </c>
      <c r="Y27" s="26">
        <v>4</v>
      </c>
      <c r="Z27" s="28">
        <v>4</v>
      </c>
      <c r="AA27" s="23">
        <v>1.9912385503783402E-2</v>
      </c>
      <c r="AB27" s="23">
        <v>73.151750972762599</v>
      </c>
    </row>
    <row r="28" spans="1:41" ht="0.95" customHeight="1" x14ac:dyDescent="0.2">
      <c r="A28" s="18"/>
      <c r="B28" s="19"/>
      <c r="C28" s="20"/>
      <c r="D28" s="19"/>
      <c r="E28" s="20"/>
      <c r="F28" s="19"/>
      <c r="G28" s="20"/>
      <c r="H28" s="19"/>
      <c r="I28" s="20"/>
      <c r="J28" s="19"/>
      <c r="K28" s="20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0"/>
      <c r="W28" s="20"/>
      <c r="X28" s="20"/>
      <c r="Y28" s="20"/>
      <c r="Z28" s="19"/>
      <c r="AA28" s="20"/>
      <c r="AB28" s="20"/>
    </row>
    <row r="29" spans="1:41" ht="5.25" hidden="1" customHeight="1" x14ac:dyDescent="0.2">
      <c r="A29" s="12"/>
      <c r="B29" s="12"/>
      <c r="C29" s="12"/>
      <c r="D29" s="12"/>
      <c r="E29" s="12"/>
      <c r="F29" s="12"/>
      <c r="G29" s="1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</row>
    <row r="30" spans="1:41" ht="80.099999999999994" customHeight="1" x14ac:dyDescent="0.2">
      <c r="A30" s="11"/>
      <c r="B30" s="42" t="s">
        <v>56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2" t="s">
        <v>56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</row>
    <row r="31" spans="1:41" ht="24.95" customHeight="1" x14ac:dyDescent="0.2">
      <c r="A31" s="10"/>
      <c r="B31" s="42" t="s">
        <v>54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2" t="s">
        <v>54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</sheetData>
  <mergeCells count="13">
    <mergeCell ref="Q31:AB31"/>
    <mergeCell ref="Q30:AB30"/>
    <mergeCell ref="B30:P30"/>
    <mergeCell ref="B31:P31"/>
    <mergeCell ref="A1:P1"/>
    <mergeCell ref="Q1:AB1"/>
    <mergeCell ref="Z2:AA2"/>
    <mergeCell ref="A2:A3"/>
    <mergeCell ref="B2:C2"/>
    <mergeCell ref="D2:E2"/>
    <mergeCell ref="F2:G2"/>
    <mergeCell ref="H2:I2"/>
    <mergeCell ref="J2:K2"/>
  </mergeCells>
  <phoneticPr fontId="36" type="noConversion"/>
  <printOptions horizontalCentered="1"/>
  <pageMargins left="0.55118110236220474" right="0.55118110236220474" top="0.59055118110236227" bottom="0.59055118110236227" header="0.51181102362204722" footer="0.51181102362204722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cityh</vt:lpstr>
      <vt:lpstr>cityh!Print_Area</vt:lpstr>
      <vt:lpstr>cityh!Print_Titles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</dc:creator>
  <cp:lastModifiedBy>程冠瑜</cp:lastModifiedBy>
  <cp:lastPrinted>2023-06-21T08:30:24Z</cp:lastPrinted>
  <dcterms:created xsi:type="dcterms:W3CDTF">2020-02-21T07:37:29Z</dcterms:created>
  <dcterms:modified xsi:type="dcterms:W3CDTF">2025-04-23T10:17:45Z</dcterms:modified>
</cp:coreProperties>
</file>